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420" windowWidth="12120" windowHeight="7725" tabRatio="888" activeTab="3"/>
  </bookViews>
  <sheets>
    <sheet name="1_GO" sheetId="1" r:id="rId1"/>
    <sheet name="MOD_KUR" sheetId="30" r:id="rId2"/>
    <sheet name="Süreç Modeli" sheetId="32" r:id="rId3"/>
    <sheet name="37_P_Ac" sheetId="3" r:id="rId4"/>
    <sheet name="42_R_HG" sheetId="23" r:id="rId5"/>
    <sheet name="43_R_PG" sheetId="11" r:id="rId6"/>
    <sheet name="44_R_Ko" sheetId="18" r:id="rId7"/>
    <sheet name="Yetkinlik_Egitim" sheetId="20" r:id="rId8"/>
  </sheets>
  <definedNames>
    <definedName name="_Toc179712373" localSheetId="1">MOD_KUR!$B$42</definedName>
    <definedName name="_Toc179712374" localSheetId="1">MOD_KUR!#REF!</definedName>
    <definedName name="_Toc266268040" localSheetId="1">MOD_KUR!$B$39</definedName>
    <definedName name="_xlnm._FilterDatabase" localSheetId="3" hidden="1">'37_P_Ac'!$A$8:$O$8</definedName>
    <definedName name="_xlnm._FilterDatabase" localSheetId="4" hidden="1">'42_R_HG'!$A$9:$D$9</definedName>
    <definedName name="_xlnm._FilterDatabase" localSheetId="7" hidden="1">Yetkinlik_Egitim!$A$1:$D$299</definedName>
    <definedName name="OLE_LINK1" localSheetId="1">MOD_KUR!$B$34</definedName>
    <definedName name="OLE_LINK10" localSheetId="1">MOD_KUR!$B$130</definedName>
    <definedName name="OLE_LINK4" localSheetId="1">MOD_KUR!#REF!</definedName>
    <definedName name="OLE_LINK9" localSheetId="1">MOD_KUR!$B$121</definedName>
    <definedName name="_xlnm.Print_Area" localSheetId="2">'Süreç Modeli'!$A$1:$W$99</definedName>
  </definedNames>
  <calcPr calcId="145621"/>
</workbook>
</file>

<file path=xl/calcChain.xml><?xml version="1.0" encoding="utf-8"?>
<calcChain xmlns="http://schemas.openxmlformats.org/spreadsheetml/2006/main">
  <c r="A29" i="1" l="1"/>
  <c r="A28" i="1"/>
  <c r="A32" i="1"/>
  <c r="A31" i="1"/>
  <c r="B29"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104" i="23"/>
  <c r="B105" i="23"/>
  <c r="B106" i="23"/>
  <c r="B107" i="23"/>
  <c r="B108" i="23"/>
  <c r="B109" i="23"/>
  <c r="B110" i="23"/>
  <c r="B111" i="23"/>
  <c r="B112" i="23"/>
  <c r="B113" i="23"/>
  <c r="B114" i="23"/>
  <c r="B115" i="23"/>
  <c r="B116" i="23"/>
  <c r="B117" i="23"/>
  <c r="B118" i="23"/>
  <c r="B119" i="23"/>
  <c r="B120" i="23"/>
  <c r="B121" i="23"/>
  <c r="B122" i="23"/>
  <c r="B123" i="23"/>
  <c r="B124" i="23"/>
  <c r="B125" i="23"/>
  <c r="B126" i="23"/>
  <c r="B127" i="23"/>
  <c r="B128" i="23"/>
  <c r="B129" i="23"/>
  <c r="B130" i="23"/>
  <c r="B131" i="23"/>
  <c r="B132" i="23"/>
  <c r="B133" i="23"/>
  <c r="B134" i="23"/>
  <c r="B135" i="23"/>
  <c r="B136" i="23"/>
  <c r="B137" i="23"/>
  <c r="B138" i="23"/>
  <c r="B139" i="23"/>
  <c r="B140" i="23"/>
  <c r="B141" i="23"/>
  <c r="B142" i="23"/>
  <c r="B143" i="23"/>
  <c r="B144" i="23"/>
  <c r="B145" i="23"/>
  <c r="B146" i="23"/>
  <c r="B147" i="23"/>
  <c r="B148" i="23"/>
  <c r="B149" i="23"/>
  <c r="B150" i="23"/>
  <c r="B151" i="23"/>
  <c r="B152" i="23"/>
  <c r="B153" i="23"/>
  <c r="B154" i="23"/>
  <c r="B155" i="23"/>
  <c r="B156" i="23"/>
  <c r="B157" i="23"/>
  <c r="B158" i="23"/>
  <c r="B159" i="23"/>
  <c r="B160" i="23"/>
  <c r="B161" i="23"/>
  <c r="B162" i="23"/>
  <c r="B163" i="23"/>
  <c r="B164" i="23"/>
  <c r="B165" i="23"/>
  <c r="B166" i="23"/>
  <c r="B167" i="23"/>
  <c r="B168" i="23"/>
  <c r="B169" i="23"/>
  <c r="B170" i="23"/>
  <c r="B171" i="23"/>
  <c r="B172" i="23"/>
  <c r="B173" i="23"/>
  <c r="B174" i="23"/>
  <c r="B175" i="23"/>
  <c r="B176" i="23"/>
  <c r="B177" i="23"/>
  <c r="B178" i="23"/>
  <c r="B179" i="23"/>
  <c r="B180" i="23"/>
  <c r="B181" i="23"/>
  <c r="B182" i="23"/>
  <c r="B183" i="23"/>
  <c r="B184" i="23"/>
  <c r="B185" i="23"/>
  <c r="B186" i="23"/>
  <c r="B187" i="23"/>
  <c r="B188" i="23"/>
  <c r="B189" i="23"/>
  <c r="B190" i="23"/>
  <c r="B191" i="23"/>
  <c r="B192" i="23"/>
  <c r="B193" i="23"/>
  <c r="B194" i="23"/>
  <c r="B195" i="23"/>
  <c r="B196" i="23"/>
  <c r="B197" i="23"/>
  <c r="B198" i="23"/>
  <c r="B199" i="23"/>
  <c r="B200" i="23"/>
  <c r="B201" i="23"/>
  <c r="B202" i="23"/>
  <c r="B203" i="23"/>
  <c r="B204" i="23"/>
  <c r="B205" i="23"/>
  <c r="B206" i="23"/>
  <c r="B207" i="23"/>
  <c r="B208" i="23"/>
  <c r="B209" i="23"/>
  <c r="B210" i="23"/>
  <c r="B211" i="23"/>
  <c r="B212" i="23"/>
  <c r="B213" i="23"/>
  <c r="B214" i="23"/>
  <c r="B215" i="23"/>
  <c r="B216" i="23"/>
  <c r="B217" i="23"/>
  <c r="B218" i="23"/>
  <c r="B219" i="23"/>
  <c r="B220" i="23"/>
  <c r="B221" i="23"/>
  <c r="B222" i="23"/>
  <c r="B223" i="23"/>
  <c r="B224" i="23"/>
  <c r="B225" i="23"/>
  <c r="B226" i="23"/>
  <c r="B227" i="23"/>
  <c r="B228" i="23"/>
  <c r="B229" i="23"/>
  <c r="B230" i="23"/>
  <c r="B231" i="23"/>
  <c r="B232" i="23"/>
  <c r="B233" i="23"/>
  <c r="B234" i="23"/>
  <c r="B235" i="23"/>
  <c r="B236" i="23"/>
  <c r="B237" i="23"/>
  <c r="B238" i="23"/>
  <c r="B239" i="23"/>
  <c r="B240" i="23"/>
  <c r="B241" i="23"/>
  <c r="B242" i="23"/>
  <c r="B243" i="23"/>
  <c r="B244" i="23"/>
  <c r="B245" i="23"/>
  <c r="B246" i="23"/>
  <c r="B247" i="23"/>
  <c r="B248" i="23"/>
  <c r="B249" i="23"/>
  <c r="B250" i="23"/>
  <c r="B251" i="23"/>
  <c r="B252" i="23"/>
  <c r="B253" i="23"/>
  <c r="B254" i="23"/>
  <c r="B255" i="23"/>
  <c r="B256" i="23"/>
  <c r="B257" i="23"/>
  <c r="B258" i="23"/>
  <c r="B259" i="23"/>
  <c r="B260" i="23"/>
  <c r="B261" i="23"/>
  <c r="B262" i="23"/>
  <c r="B263" i="23"/>
  <c r="B264" i="23"/>
  <c r="B265" i="23"/>
  <c r="B266" i="23"/>
  <c r="B267" i="23"/>
  <c r="B268" i="23"/>
  <c r="B269" i="23"/>
  <c r="B270" i="23"/>
  <c r="B271" i="23"/>
  <c r="B272" i="23"/>
  <c r="B273" i="23"/>
  <c r="B274" i="23"/>
  <c r="B275" i="23"/>
  <c r="B276" i="23"/>
  <c r="B277" i="23"/>
  <c r="B278" i="23"/>
  <c r="B279" i="23"/>
  <c r="B280" i="23"/>
  <c r="B281" i="23"/>
  <c r="B282" i="23"/>
  <c r="B283" i="23"/>
  <c r="B284" i="23"/>
  <c r="B285" i="23"/>
  <c r="B286" i="23"/>
  <c r="B287" i="23"/>
  <c r="B288" i="23"/>
  <c r="B289" i="23"/>
  <c r="B290" i="23"/>
  <c r="B291" i="23"/>
  <c r="B292" i="23"/>
  <c r="B293" i="23"/>
  <c r="B294" i="23"/>
  <c r="B295" i="23"/>
  <c r="B296" i="23"/>
  <c r="B297" i="23"/>
  <c r="B298" i="23"/>
  <c r="B299" i="23"/>
  <c r="B300" i="23"/>
  <c r="B301" i="23"/>
  <c r="B302" i="23"/>
  <c r="B303" i="23"/>
  <c r="B304" i="23"/>
  <c r="B305" i="23"/>
  <c r="B306" i="23"/>
  <c r="B307" i="23"/>
  <c r="B308" i="23"/>
  <c r="B309" i="23"/>
  <c r="B310" i="23"/>
  <c r="B311" i="23"/>
  <c r="B312" i="23"/>
  <c r="B313" i="23"/>
  <c r="B314" i="23"/>
  <c r="B315" i="23"/>
  <c r="B316" i="23"/>
  <c r="B317" i="23"/>
  <c r="B318" i="23"/>
  <c r="B319" i="23"/>
  <c r="B320" i="23"/>
  <c r="B321" i="23"/>
  <c r="B322" i="23"/>
  <c r="B323" i="23"/>
  <c r="B324" i="23"/>
  <c r="B325" i="23"/>
  <c r="B326" i="23"/>
  <c r="B327" i="23"/>
  <c r="B328" i="23"/>
  <c r="B329" i="23"/>
  <c r="B330" i="23"/>
  <c r="B331" i="23"/>
  <c r="B332" i="23"/>
  <c r="B333" i="23"/>
  <c r="B334" i="23"/>
  <c r="B335" i="23"/>
  <c r="B336" i="23"/>
  <c r="B337" i="23"/>
  <c r="B338" i="23"/>
  <c r="B339" i="23"/>
  <c r="B340" i="23"/>
  <c r="B341" i="23"/>
  <c r="B342" i="23"/>
  <c r="B343" i="23"/>
  <c r="B344" i="23"/>
  <c r="B345" i="23"/>
  <c r="B346" i="23"/>
  <c r="B347" i="23"/>
  <c r="B348" i="23"/>
  <c r="B349" i="23"/>
  <c r="B350" i="23"/>
  <c r="B351" i="23"/>
  <c r="B352" i="23"/>
  <c r="B353" i="23"/>
  <c r="B354" i="23"/>
  <c r="B355" i="23"/>
  <c r="B356" i="23"/>
  <c r="B357" i="23"/>
  <c r="B358" i="23"/>
  <c r="B359" i="23"/>
  <c r="B360" i="23"/>
  <c r="B361" i="23"/>
  <c r="B362" i="23"/>
  <c r="B363" i="23"/>
  <c r="B364" i="23"/>
  <c r="B365" i="23"/>
  <c r="B366" i="23"/>
  <c r="B367" i="23"/>
  <c r="B368" i="23"/>
  <c r="B369" i="23"/>
  <c r="B370" i="23"/>
  <c r="B371" i="23"/>
  <c r="B372" i="23"/>
  <c r="B373" i="23"/>
  <c r="B374" i="23"/>
  <c r="B375" i="23"/>
  <c r="B376" i="23"/>
  <c r="B377" i="23"/>
  <c r="B378" i="23"/>
  <c r="B379" i="23"/>
  <c r="B380" i="23"/>
  <c r="B381" i="23"/>
  <c r="B382" i="23"/>
  <c r="B383" i="23"/>
  <c r="B384" i="23"/>
  <c r="B385" i="23"/>
  <c r="B386" i="23"/>
  <c r="B387" i="23"/>
  <c r="B388" i="23"/>
  <c r="B389" i="23"/>
  <c r="B390" i="23"/>
  <c r="B391" i="23"/>
  <c r="B392" i="23"/>
  <c r="B393" i="23"/>
  <c r="B394" i="23"/>
  <c r="B395" i="23"/>
  <c r="B396" i="23"/>
  <c r="B397" i="23"/>
  <c r="B398" i="23"/>
  <c r="B399" i="23"/>
  <c r="B400" i="23"/>
  <c r="B401" i="23"/>
  <c r="B402" i="23"/>
  <c r="B403" i="23"/>
  <c r="B404" i="23"/>
  <c r="B405" i="23"/>
  <c r="B406" i="23"/>
  <c r="B407" i="23"/>
  <c r="B408" i="23"/>
  <c r="B409" i="23"/>
  <c r="B410" i="23"/>
  <c r="B411" i="23"/>
  <c r="B412" i="23"/>
  <c r="B413" i="23"/>
  <c r="B414" i="23"/>
  <c r="B415" i="23"/>
  <c r="B416" i="23"/>
  <c r="B417" i="23"/>
  <c r="B418" i="23"/>
  <c r="B419" i="23"/>
  <c r="B420" i="23"/>
  <c r="B421" i="23"/>
  <c r="B422" i="23"/>
  <c r="B423" i="23"/>
  <c r="B424" i="23"/>
  <c r="B425" i="23"/>
  <c r="B426" i="23"/>
  <c r="B427" i="23"/>
  <c r="B428" i="23"/>
  <c r="B429" i="23"/>
  <c r="B430" i="23"/>
  <c r="B431" i="23"/>
  <c r="B432" i="23"/>
  <c r="B433" i="23"/>
  <c r="B434" i="23"/>
  <c r="B435" i="23"/>
  <c r="B436" i="23"/>
  <c r="B437" i="23"/>
  <c r="B438" i="23"/>
  <c r="B439" i="23"/>
  <c r="B440" i="23"/>
  <c r="B441" i="23"/>
  <c r="B442" i="23"/>
  <c r="B443" i="23"/>
  <c r="B444" i="23"/>
  <c r="B445" i="23"/>
  <c r="B446" i="23"/>
  <c r="B447" i="23"/>
  <c r="B448" i="23"/>
  <c r="B449" i="23"/>
  <c r="B450" i="23"/>
  <c r="B451" i="23"/>
  <c r="B452" i="23"/>
  <c r="B453" i="23"/>
  <c r="B454" i="23"/>
  <c r="B455" i="23"/>
  <c r="B456" i="23"/>
  <c r="B457" i="23"/>
  <c r="B458" i="23"/>
  <c r="B459" i="23"/>
  <c r="B460" i="23"/>
  <c r="B461" i="23"/>
  <c r="B462" i="23"/>
  <c r="B463" i="23"/>
  <c r="B464" i="23"/>
  <c r="B465" i="23"/>
  <c r="B466" i="23"/>
  <c r="B467" i="23"/>
  <c r="B468" i="23"/>
  <c r="B469" i="23"/>
  <c r="B470" i="23"/>
  <c r="B471" i="23"/>
  <c r="B472" i="23"/>
  <c r="B473" i="23"/>
  <c r="B474" i="23"/>
  <c r="B475" i="23"/>
  <c r="B476" i="23"/>
  <c r="B477" i="23"/>
  <c r="B478" i="23"/>
  <c r="B479" i="23"/>
  <c r="B480" i="23"/>
  <c r="B481" i="23"/>
  <c r="B482" i="23"/>
  <c r="B483" i="23"/>
  <c r="B484" i="23"/>
  <c r="B485" i="23"/>
  <c r="B486" i="23"/>
  <c r="B487" i="23"/>
  <c r="B488" i="23"/>
  <c r="B489" i="23"/>
  <c r="B490" i="23"/>
  <c r="B491" i="23"/>
  <c r="B492" i="23"/>
  <c r="B493" i="23"/>
  <c r="B494" i="23"/>
  <c r="B495" i="23"/>
  <c r="B496" i="23"/>
  <c r="B497" i="23"/>
  <c r="B498" i="23"/>
  <c r="B499" i="23"/>
  <c r="B500" i="23"/>
  <c r="B501" i="23"/>
  <c r="B502" i="23"/>
  <c r="B503" i="23"/>
  <c r="B504" i="23"/>
  <c r="B505" i="23"/>
  <c r="B506" i="23"/>
  <c r="B507" i="23"/>
  <c r="B508" i="23"/>
  <c r="B509" i="23"/>
  <c r="B510" i="23"/>
  <c r="B511" i="23"/>
  <c r="B512" i="23"/>
  <c r="B513" i="23"/>
  <c r="B514" i="23"/>
  <c r="B515" i="23"/>
  <c r="B516" i="23"/>
  <c r="B517" i="23"/>
  <c r="B518" i="23"/>
  <c r="B519" i="23"/>
  <c r="B520" i="23"/>
  <c r="B521" i="23"/>
  <c r="B522" i="23"/>
  <c r="B523" i="23"/>
  <c r="B524" i="23"/>
  <c r="B525" i="23"/>
  <c r="B526" i="23"/>
  <c r="B527" i="23"/>
  <c r="B528" i="23"/>
  <c r="B529" i="23"/>
  <c r="B530" i="23"/>
  <c r="B531" i="23"/>
  <c r="B532" i="23"/>
  <c r="B533" i="23"/>
  <c r="B534" i="23"/>
  <c r="B535" i="23"/>
  <c r="B536" i="23"/>
  <c r="B537" i="23"/>
  <c r="B538" i="23"/>
  <c r="B539" i="23"/>
  <c r="B540" i="23"/>
  <c r="B541" i="23"/>
  <c r="B542" i="23"/>
  <c r="B543" i="23"/>
  <c r="B544" i="23"/>
  <c r="B545" i="23"/>
  <c r="B546" i="23"/>
  <c r="B547" i="23"/>
  <c r="B548" i="23"/>
  <c r="B549" i="23"/>
  <c r="B550" i="23"/>
  <c r="B551" i="23"/>
  <c r="B552" i="23"/>
  <c r="B553" i="23"/>
  <c r="B554" i="23"/>
  <c r="B555" i="23"/>
  <c r="B556" i="23"/>
  <c r="B557" i="23"/>
  <c r="B558" i="23"/>
  <c r="B559" i="23"/>
  <c r="B560" i="23"/>
  <c r="B561" i="23"/>
  <c r="B562" i="23"/>
  <c r="B563" i="23"/>
  <c r="B564" i="23"/>
  <c r="B565" i="23"/>
  <c r="B566" i="23"/>
  <c r="B567" i="23"/>
  <c r="B568" i="23"/>
  <c r="B569" i="23"/>
  <c r="B570" i="23"/>
  <c r="B571" i="23"/>
  <c r="B572" i="23"/>
  <c r="B573" i="23"/>
  <c r="B574" i="23"/>
  <c r="B575" i="23"/>
  <c r="B576" i="23"/>
  <c r="B577" i="23"/>
  <c r="B578" i="23"/>
  <c r="B579" i="23"/>
  <c r="B580" i="23"/>
  <c r="B581" i="23"/>
  <c r="B582" i="23"/>
  <c r="B583" i="23"/>
  <c r="B584" i="23"/>
  <c r="B585" i="23"/>
  <c r="B586" i="23"/>
  <c r="B587" i="23"/>
  <c r="B588" i="23"/>
  <c r="B589" i="23"/>
  <c r="B590" i="23"/>
  <c r="B591" i="23"/>
  <c r="B592" i="23"/>
  <c r="B593" i="23"/>
  <c r="B594" i="23"/>
  <c r="B595" i="23"/>
  <c r="B596" i="23"/>
  <c r="B597" i="23"/>
  <c r="B598" i="23"/>
  <c r="B599" i="23"/>
  <c r="B600" i="23"/>
  <c r="B601" i="23"/>
  <c r="B602" i="23"/>
  <c r="B603" i="23"/>
  <c r="B604" i="23"/>
  <c r="B605" i="23"/>
  <c r="B606" i="23"/>
  <c r="B607" i="23"/>
  <c r="B608" i="23"/>
  <c r="B609" i="23"/>
  <c r="B610" i="23"/>
  <c r="B611" i="23"/>
  <c r="B612" i="23"/>
  <c r="B613" i="23"/>
  <c r="B614" i="23"/>
  <c r="B615" i="23"/>
  <c r="B616" i="23"/>
  <c r="B617" i="23"/>
  <c r="B618" i="23"/>
  <c r="B619" i="23"/>
  <c r="B620" i="23"/>
  <c r="B621" i="23"/>
  <c r="B622" i="23"/>
  <c r="B623" i="23"/>
  <c r="B624" i="23"/>
  <c r="B625" i="23"/>
  <c r="B626" i="23"/>
  <c r="B627" i="23"/>
  <c r="B628" i="23"/>
  <c r="B629" i="23"/>
  <c r="B630" i="23"/>
  <c r="B631" i="23"/>
  <c r="B632" i="23"/>
  <c r="B633" i="23"/>
  <c r="B634" i="23"/>
  <c r="B635" i="23"/>
  <c r="B636" i="23"/>
  <c r="B637" i="23"/>
  <c r="B638" i="23"/>
  <c r="B639" i="23"/>
  <c r="B640" i="23"/>
  <c r="B641" i="23"/>
  <c r="B642" i="23"/>
  <c r="B643" i="23"/>
  <c r="B644" i="23"/>
  <c r="B645" i="23"/>
  <c r="B646" i="23"/>
  <c r="B647" i="23"/>
  <c r="B648" i="23"/>
  <c r="B649" i="23"/>
  <c r="B650" i="23"/>
  <c r="B651" i="23"/>
  <c r="B652" i="23"/>
  <c r="B653" i="23"/>
  <c r="B654" i="23"/>
  <c r="B655" i="23"/>
  <c r="B656" i="23"/>
  <c r="B657" i="23"/>
  <c r="B658" i="23"/>
  <c r="B659" i="23"/>
  <c r="B660" i="23"/>
  <c r="B661" i="23"/>
  <c r="B662" i="23"/>
  <c r="B663" i="23"/>
  <c r="B664" i="23"/>
  <c r="B665" i="23"/>
  <c r="B666" i="23"/>
  <c r="B667" i="23"/>
  <c r="B668" i="23"/>
  <c r="B669" i="23"/>
  <c r="B670" i="23"/>
  <c r="B671" i="23"/>
  <c r="B672" i="23"/>
  <c r="B673" i="23"/>
  <c r="B674" i="23"/>
  <c r="B675" i="23"/>
  <c r="B676" i="23"/>
  <c r="B677" i="23"/>
  <c r="B678" i="23"/>
  <c r="B679" i="23"/>
  <c r="B680" i="23"/>
  <c r="B681" i="23"/>
  <c r="B682" i="23"/>
  <c r="B683" i="23"/>
  <c r="B684" i="23"/>
  <c r="B685" i="23"/>
  <c r="B686" i="23"/>
  <c r="B687" i="23"/>
  <c r="B688" i="23"/>
  <c r="B689" i="23"/>
  <c r="B690" i="23"/>
  <c r="B691" i="23"/>
  <c r="B692" i="23"/>
  <c r="B693" i="23"/>
  <c r="B694" i="23"/>
  <c r="B695" i="23"/>
  <c r="B696" i="23"/>
  <c r="B697" i="23"/>
  <c r="B698" i="23"/>
  <c r="B699" i="23"/>
  <c r="B700" i="23"/>
  <c r="B701" i="23"/>
  <c r="B702" i="23"/>
  <c r="B703" i="23"/>
  <c r="B704" i="23"/>
  <c r="B705" i="23"/>
  <c r="B706" i="23"/>
  <c r="B707" i="23"/>
  <c r="B708" i="23"/>
  <c r="B709" i="23"/>
  <c r="B710" i="23"/>
  <c r="B711" i="23"/>
  <c r="B712" i="23"/>
  <c r="B713" i="23"/>
  <c r="B714" i="23"/>
  <c r="B715" i="23"/>
  <c r="B716" i="23"/>
  <c r="B717" i="23"/>
  <c r="B718" i="23"/>
  <c r="B719" i="23"/>
  <c r="B720" i="23"/>
  <c r="B721" i="23"/>
  <c r="B722" i="23"/>
  <c r="B723" i="23"/>
  <c r="B724" i="23"/>
  <c r="B725" i="23"/>
  <c r="B726" i="23"/>
  <c r="B727" i="23"/>
  <c r="B728" i="23"/>
  <c r="B729" i="23"/>
  <c r="B730" i="23"/>
  <c r="B731" i="23"/>
  <c r="B732" i="23"/>
  <c r="B733" i="23"/>
  <c r="B734" i="23"/>
  <c r="B735" i="23"/>
  <c r="B736" i="23"/>
  <c r="B737" i="23"/>
  <c r="B738" i="23"/>
  <c r="B739" i="23"/>
  <c r="B740" i="23"/>
  <c r="B741" i="23"/>
  <c r="B742" i="23"/>
  <c r="B743" i="23"/>
  <c r="B744" i="23"/>
  <c r="B745" i="23"/>
  <c r="B746" i="23"/>
  <c r="B747" i="23"/>
  <c r="B748" i="23"/>
  <c r="B749" i="23"/>
  <c r="B750" i="23"/>
  <c r="B751" i="23"/>
  <c r="B752" i="23"/>
  <c r="B753" i="23"/>
  <c r="B754" i="23"/>
  <c r="B755" i="23"/>
  <c r="B756" i="23"/>
  <c r="B757" i="23"/>
  <c r="B758" i="23"/>
  <c r="B759" i="23"/>
  <c r="B760" i="23"/>
  <c r="B761" i="23"/>
  <c r="B762" i="23"/>
  <c r="B763" i="23"/>
  <c r="B764" i="23"/>
  <c r="B765" i="23"/>
  <c r="B766" i="23"/>
  <c r="B767" i="23"/>
  <c r="B768" i="23"/>
  <c r="B769" i="23"/>
  <c r="B770" i="23"/>
  <c r="B771" i="23"/>
  <c r="B772" i="23"/>
  <c r="B773" i="23"/>
  <c r="B774" i="23"/>
  <c r="B775" i="23"/>
  <c r="B776" i="23"/>
  <c r="B777" i="23"/>
  <c r="B778" i="23"/>
  <c r="B779" i="23"/>
  <c r="B780" i="23"/>
  <c r="B781" i="23"/>
  <c r="B782" i="23"/>
  <c r="B783" i="23"/>
  <c r="B784" i="23"/>
  <c r="B785" i="23"/>
  <c r="B786" i="23"/>
  <c r="B787" i="23"/>
  <c r="B788" i="23"/>
  <c r="B789" i="23"/>
  <c r="B790" i="23"/>
  <c r="B791" i="23"/>
  <c r="B792" i="23"/>
  <c r="B793" i="23"/>
  <c r="B794" i="23"/>
  <c r="B795" i="23"/>
  <c r="B796" i="23"/>
  <c r="B797" i="23"/>
  <c r="B798" i="23"/>
  <c r="B799" i="23"/>
  <c r="B800" i="23"/>
  <c r="B801" i="23"/>
  <c r="B802" i="23"/>
  <c r="B803" i="23"/>
  <c r="B804" i="23"/>
  <c r="B805" i="23"/>
  <c r="B806" i="23"/>
  <c r="B807" i="23"/>
  <c r="B808" i="23"/>
  <c r="B809" i="23"/>
  <c r="B810" i="23"/>
  <c r="B811" i="23"/>
  <c r="B812" i="23"/>
  <c r="B813" i="23"/>
  <c r="B814" i="23"/>
  <c r="B815" i="23"/>
  <c r="B816" i="23"/>
  <c r="B817" i="23"/>
  <c r="B818" i="23"/>
  <c r="B819" i="23"/>
  <c r="B820" i="23"/>
  <c r="B821" i="23"/>
  <c r="B822" i="23"/>
  <c r="B823" i="23"/>
  <c r="B824" i="23"/>
  <c r="B825" i="23"/>
  <c r="B826" i="23"/>
  <c r="B827" i="23"/>
  <c r="B828" i="23"/>
  <c r="B829" i="23"/>
  <c r="B830" i="23"/>
  <c r="B831" i="23"/>
  <c r="B832" i="23"/>
  <c r="B833" i="23"/>
  <c r="B834" i="23"/>
  <c r="B835" i="23"/>
  <c r="B836" i="23"/>
  <c r="B837" i="23"/>
  <c r="B838" i="23"/>
  <c r="B839" i="23"/>
  <c r="B840" i="23"/>
  <c r="B841" i="23"/>
  <c r="B842" i="23"/>
  <c r="B843" i="23"/>
  <c r="B844" i="23"/>
  <c r="B845" i="23"/>
  <c r="B846" i="23"/>
  <c r="B847" i="23"/>
  <c r="B848" i="23"/>
  <c r="B849" i="23"/>
  <c r="B850" i="23"/>
  <c r="B851" i="23"/>
  <c r="B852" i="23"/>
  <c r="B853" i="23"/>
  <c r="B854" i="23"/>
  <c r="B855" i="23"/>
  <c r="B856" i="23"/>
  <c r="B857" i="23"/>
  <c r="B858" i="23"/>
  <c r="B859" i="23"/>
  <c r="B860" i="23"/>
  <c r="B861" i="23"/>
  <c r="B862" i="23"/>
  <c r="B863" i="23"/>
  <c r="B864" i="23"/>
  <c r="B865" i="23"/>
  <c r="B866" i="23"/>
  <c r="B867" i="23"/>
  <c r="B868" i="23"/>
  <c r="B869" i="23"/>
  <c r="B870" i="23"/>
  <c r="B871" i="23"/>
  <c r="B872" i="23"/>
  <c r="B873" i="23"/>
  <c r="B874" i="23"/>
  <c r="B875" i="23"/>
  <c r="B876" i="23"/>
  <c r="B877" i="23"/>
  <c r="B878" i="23"/>
  <c r="B879" i="23"/>
  <c r="B880" i="23"/>
  <c r="B881" i="23"/>
  <c r="B882" i="23"/>
  <c r="B883" i="23"/>
  <c r="B884" i="23"/>
  <c r="B885" i="23"/>
  <c r="B886" i="23"/>
  <c r="B887" i="23"/>
  <c r="B888" i="23"/>
  <c r="B889" i="23"/>
  <c r="B890" i="23"/>
  <c r="B891" i="23"/>
  <c r="B892" i="23"/>
  <c r="B893" i="23"/>
  <c r="B894" i="23"/>
  <c r="B895" i="23"/>
  <c r="B896" i="23"/>
  <c r="B897" i="23"/>
  <c r="B898" i="23"/>
  <c r="B899" i="23"/>
  <c r="B900" i="23"/>
  <c r="B901" i="23"/>
  <c r="B902" i="23"/>
  <c r="B903" i="23"/>
  <c r="B904" i="23"/>
  <c r="B905" i="23"/>
  <c r="B906" i="23"/>
  <c r="B907" i="23"/>
  <c r="B908" i="23"/>
  <c r="B909" i="23"/>
  <c r="B910" i="23"/>
  <c r="B911" i="23"/>
  <c r="B912" i="23"/>
  <c r="B913" i="23"/>
  <c r="B914" i="23"/>
  <c r="B915" i="23"/>
  <c r="B916" i="23"/>
  <c r="B917" i="23"/>
  <c r="B918" i="23"/>
  <c r="B919" i="23"/>
  <c r="B920" i="23"/>
  <c r="B921" i="23"/>
  <c r="B922" i="23"/>
  <c r="B923" i="23"/>
  <c r="B924" i="23"/>
  <c r="B925" i="23"/>
  <c r="B926" i="23"/>
  <c r="B927" i="23"/>
  <c r="B928" i="23"/>
  <c r="B929" i="23"/>
  <c r="B930" i="23"/>
  <c r="B931" i="23"/>
  <c r="B932" i="23"/>
  <c r="B933" i="23"/>
  <c r="B934" i="23"/>
  <c r="B935" i="23"/>
  <c r="B936" i="23"/>
  <c r="B937" i="23"/>
  <c r="B938" i="23"/>
  <c r="B939" i="23"/>
  <c r="B940" i="23"/>
  <c r="B941" i="23"/>
  <c r="B942" i="23"/>
  <c r="B943" i="23"/>
  <c r="B944" i="23"/>
  <c r="B945" i="23"/>
  <c r="B946" i="23"/>
  <c r="B947" i="23"/>
  <c r="B948" i="23"/>
  <c r="B949" i="23"/>
  <c r="B950" i="23"/>
  <c r="B951" i="23"/>
  <c r="B952" i="23"/>
  <c r="B953" i="23"/>
  <c r="B954" i="23"/>
  <c r="B955" i="23"/>
  <c r="B956" i="23"/>
  <c r="B957" i="23"/>
  <c r="B958" i="23"/>
  <c r="B959" i="23"/>
  <c r="B960" i="23"/>
  <c r="B961" i="23"/>
  <c r="B962" i="23"/>
  <c r="B963" i="23"/>
  <c r="B964" i="23"/>
  <c r="B965" i="23"/>
  <c r="B966" i="23"/>
  <c r="B967" i="23"/>
  <c r="B968" i="23"/>
  <c r="B969" i="23"/>
  <c r="B970" i="23"/>
  <c r="B971" i="23"/>
  <c r="B972" i="23"/>
  <c r="B973" i="23"/>
  <c r="B974" i="23"/>
  <c r="B975" i="23"/>
  <c r="B976" i="23"/>
  <c r="B977" i="23"/>
  <c r="B978" i="23"/>
  <c r="B979" i="23"/>
  <c r="B980" i="23"/>
  <c r="B981" i="23"/>
  <c r="B982" i="23"/>
  <c r="B983" i="23"/>
  <c r="B984" i="23"/>
  <c r="B985" i="23"/>
  <c r="B986" i="23"/>
  <c r="B987" i="23"/>
  <c r="B988" i="23"/>
  <c r="B989" i="23"/>
  <c r="B990" i="23"/>
  <c r="B991" i="23"/>
  <c r="B992" i="23"/>
  <c r="B993" i="23"/>
  <c r="B994" i="23"/>
  <c r="B995" i="23"/>
  <c r="B996" i="23"/>
  <c r="B997" i="23"/>
  <c r="B998" i="23"/>
  <c r="B999" i="23"/>
  <c r="B1000" i="23"/>
  <c r="B1001" i="23"/>
  <c r="B1002" i="23"/>
  <c r="B1003" i="23"/>
  <c r="B1004" i="23"/>
  <c r="B1005" i="23"/>
  <c r="B1006" i="23"/>
  <c r="B1007" i="23"/>
  <c r="B1008" i="23"/>
  <c r="B1009" i="23"/>
  <c r="B1010" i="23"/>
  <c r="B1011" i="23"/>
  <c r="B1012" i="23"/>
  <c r="B1013" i="23"/>
  <c r="B1014" i="23"/>
  <c r="B1015" i="23"/>
  <c r="B1016" i="23"/>
  <c r="B1017" i="23"/>
  <c r="B1018" i="23"/>
  <c r="B1019" i="23"/>
  <c r="B1020" i="23"/>
  <c r="B1021" i="23"/>
  <c r="B1022" i="23"/>
  <c r="B1023" i="23"/>
  <c r="B1024" i="23"/>
  <c r="B1025" i="23"/>
  <c r="B1026" i="23"/>
  <c r="B1027" i="23"/>
  <c r="B1028" i="23"/>
  <c r="B1029" i="23"/>
  <c r="B1030" i="23"/>
  <c r="B1031" i="23"/>
  <c r="B1032" i="23"/>
  <c r="B1033" i="23"/>
  <c r="B1034" i="23"/>
  <c r="B1035" i="23"/>
  <c r="B1036" i="23"/>
  <c r="B1037" i="23"/>
  <c r="B1038" i="23"/>
  <c r="B1039" i="23"/>
  <c r="B1040" i="23"/>
  <c r="B1041" i="23"/>
  <c r="B1042" i="23"/>
  <c r="B1043" i="23"/>
  <c r="B1044" i="23"/>
  <c r="B1045" i="23"/>
  <c r="B1046" i="23"/>
  <c r="B1047" i="23"/>
  <c r="B1048" i="23"/>
  <c r="B1049" i="23"/>
  <c r="B1050" i="23"/>
  <c r="B1051" i="23"/>
  <c r="B1052" i="23"/>
  <c r="B1053" i="23"/>
  <c r="B1054" i="23"/>
  <c r="B1055" i="23"/>
  <c r="B1056" i="23"/>
  <c r="B1057" i="23"/>
  <c r="B1058" i="23"/>
  <c r="B1059" i="23"/>
  <c r="B1060" i="23"/>
  <c r="B1061" i="23"/>
  <c r="B1062" i="23"/>
  <c r="B1063" i="23"/>
  <c r="B1064" i="23"/>
  <c r="B1065" i="23"/>
  <c r="B1066" i="23"/>
  <c r="B1067" i="23"/>
  <c r="B1068" i="23"/>
  <c r="B1069" i="23"/>
  <c r="B1070" i="23"/>
  <c r="B1071" i="23"/>
  <c r="B1072" i="23"/>
  <c r="B1073" i="23"/>
  <c r="B1074" i="23"/>
  <c r="B1075" i="23"/>
  <c r="B1076" i="23"/>
  <c r="B1077" i="23"/>
  <c r="B1078" i="23"/>
  <c r="B1079" i="23"/>
  <c r="B1080" i="23"/>
  <c r="B1081" i="23"/>
  <c r="B1082" i="23"/>
  <c r="B1083" i="23"/>
  <c r="B1084" i="23"/>
  <c r="B1085" i="23"/>
  <c r="B1086" i="23"/>
  <c r="B1087" i="23"/>
  <c r="B1088" i="23"/>
  <c r="B1089" i="23"/>
  <c r="B1090" i="23"/>
  <c r="B1091" i="23"/>
  <c r="B1092" i="23"/>
  <c r="B1093" i="23"/>
  <c r="B1094" i="23"/>
  <c r="B1095" i="23"/>
  <c r="B1096" i="23"/>
  <c r="B1097" i="23"/>
  <c r="B1098" i="23"/>
  <c r="B1099" i="23"/>
  <c r="B1100" i="23"/>
  <c r="B1101" i="23"/>
  <c r="B1102" i="23"/>
  <c r="B1103" i="23"/>
  <c r="B1104" i="23"/>
  <c r="B1105" i="23"/>
  <c r="B1106" i="23"/>
  <c r="B1107" i="23"/>
  <c r="B1108" i="23"/>
  <c r="B1109" i="23"/>
  <c r="B1110" i="23"/>
  <c r="B1111" i="23"/>
  <c r="B1112" i="23"/>
  <c r="B1113" i="23"/>
  <c r="B1114" i="23"/>
  <c r="B1115" i="23"/>
  <c r="B1116" i="23"/>
  <c r="B1117" i="23"/>
  <c r="B1118" i="23"/>
  <c r="B1119" i="23"/>
  <c r="B1120" i="23"/>
  <c r="B1121" i="23"/>
  <c r="B1122" i="23"/>
  <c r="B1123" i="23"/>
  <c r="B1124" i="23"/>
  <c r="B1125" i="23"/>
  <c r="B1126" i="23"/>
  <c r="B1127" i="23"/>
  <c r="B1128" i="23"/>
  <c r="B1129" i="23"/>
  <c r="B1130" i="23"/>
  <c r="B1131" i="23"/>
  <c r="B1132" i="23"/>
  <c r="B1133" i="23"/>
  <c r="B1134" i="23"/>
  <c r="B1135" i="23"/>
  <c r="B1136" i="23"/>
  <c r="B1137" i="23"/>
  <c r="B1138" i="23"/>
  <c r="B1139" i="23"/>
  <c r="B1140" i="23"/>
  <c r="B1141" i="23"/>
  <c r="B1142" i="23"/>
  <c r="B1143" i="23"/>
  <c r="B1144" i="23"/>
  <c r="B1145" i="23"/>
  <c r="B1146" i="23"/>
  <c r="B1147" i="23"/>
  <c r="B1148" i="23"/>
  <c r="B1149" i="23"/>
  <c r="B1150" i="23"/>
  <c r="B1151" i="23"/>
  <c r="B1152" i="23"/>
  <c r="B1153" i="23"/>
  <c r="B1154" i="23"/>
  <c r="B1155" i="23"/>
  <c r="B1156" i="23"/>
  <c r="B1157" i="23"/>
  <c r="B1158" i="23"/>
  <c r="B1159" i="23"/>
  <c r="B1160" i="23"/>
  <c r="B1161" i="23"/>
  <c r="B1162" i="23"/>
  <c r="B1163" i="23"/>
  <c r="B1164" i="23"/>
  <c r="B1165" i="23"/>
  <c r="B1166" i="23"/>
  <c r="B1167" i="23"/>
  <c r="B1168" i="23"/>
  <c r="B1169" i="23"/>
  <c r="B1170" i="23"/>
  <c r="B1171" i="23"/>
  <c r="B1172" i="23"/>
  <c r="B1173" i="23"/>
  <c r="B1174" i="23"/>
  <c r="B1175" i="23"/>
  <c r="B1176" i="23"/>
  <c r="B1177" i="23"/>
  <c r="B1178" i="23"/>
  <c r="B1179" i="23"/>
  <c r="B1180" i="23"/>
  <c r="B1181" i="23"/>
  <c r="B1182" i="23"/>
  <c r="B1183" i="23"/>
  <c r="B1184" i="23"/>
  <c r="B1185" i="23"/>
  <c r="B1186" i="23"/>
  <c r="B1187" i="23"/>
  <c r="B1188" i="23"/>
  <c r="B1189" i="23"/>
  <c r="B1190" i="23"/>
  <c r="B1191" i="23"/>
  <c r="B1192" i="23"/>
  <c r="B1193" i="23"/>
  <c r="B1194" i="23"/>
  <c r="B1195" i="23"/>
  <c r="B1196" i="23"/>
  <c r="B1197" i="23"/>
  <c r="B1198" i="23"/>
  <c r="B1199" i="23"/>
  <c r="B1200" i="23"/>
  <c r="B1201" i="23"/>
  <c r="B1202" i="23"/>
  <c r="B1203" i="23"/>
  <c r="B1204" i="23"/>
  <c r="B1205" i="23"/>
  <c r="B1206" i="23"/>
  <c r="B1207" i="23"/>
  <c r="B1208" i="23"/>
  <c r="B1209" i="23"/>
  <c r="B1210" i="23"/>
  <c r="B1211" i="23"/>
  <c r="B1212" i="23"/>
  <c r="B1213" i="23"/>
  <c r="B1214" i="23"/>
  <c r="B1215" i="23"/>
  <c r="B1216" i="23"/>
  <c r="B1217" i="23"/>
  <c r="B1218" i="23"/>
  <c r="B1219" i="23"/>
  <c r="B1220" i="23"/>
  <c r="B1221" i="23"/>
  <c r="B1222" i="23"/>
  <c r="B1223" i="23"/>
  <c r="B1224" i="23"/>
  <c r="B1225" i="23"/>
  <c r="B1226" i="23"/>
  <c r="B1227" i="23"/>
  <c r="B1228" i="23"/>
  <c r="B1229" i="23"/>
  <c r="B1230" i="23"/>
  <c r="B1231" i="23"/>
  <c r="B1232" i="23"/>
  <c r="B1233" i="23"/>
  <c r="B1234" i="23"/>
  <c r="B1235" i="23"/>
  <c r="B1236" i="23"/>
  <c r="B1237" i="23"/>
  <c r="B1238" i="23"/>
  <c r="B1239" i="23"/>
  <c r="B1240" i="23"/>
  <c r="B1241" i="23"/>
  <c r="B1242" i="23"/>
  <c r="B1243" i="23"/>
  <c r="B1244" i="23"/>
  <c r="B1245" i="23"/>
  <c r="B1246" i="23"/>
  <c r="B1247" i="23"/>
  <c r="B1248" i="23"/>
  <c r="B1249" i="23"/>
  <c r="B1250" i="23"/>
  <c r="B1251" i="23"/>
  <c r="B1252" i="23"/>
  <c r="B1253" i="23"/>
  <c r="B1254" i="23"/>
  <c r="B1255" i="23"/>
  <c r="B1256" i="23"/>
  <c r="B1257" i="23"/>
  <c r="B1258" i="23"/>
  <c r="B1259" i="23"/>
  <c r="B1260" i="23"/>
  <c r="B1261" i="23"/>
  <c r="B1262" i="23"/>
  <c r="B1263" i="23"/>
  <c r="B1264" i="23"/>
  <c r="B1265" i="23"/>
  <c r="B1266" i="23"/>
  <c r="B1267" i="23"/>
  <c r="B1268" i="23"/>
  <c r="B1269" i="23"/>
  <c r="B1270" i="23"/>
  <c r="B1271" i="23"/>
  <c r="B1272" i="23"/>
  <c r="B1273" i="23"/>
  <c r="B1274" i="23"/>
  <c r="B1275" i="23"/>
  <c r="B1276" i="23"/>
  <c r="B1277" i="23"/>
  <c r="B1278" i="23"/>
  <c r="B1279" i="23"/>
  <c r="B1280" i="23"/>
  <c r="B1281" i="23"/>
  <c r="B1282" i="23"/>
  <c r="B1283" i="23"/>
  <c r="B1284" i="23"/>
  <c r="B1285" i="23"/>
  <c r="B1286" i="23"/>
  <c r="B1287" i="23"/>
  <c r="B1288" i="23"/>
  <c r="B1289" i="23"/>
  <c r="B1290" i="23"/>
  <c r="B1291" i="23"/>
  <c r="B1292" i="23"/>
  <c r="B1293" i="23"/>
  <c r="B1294" i="23"/>
  <c r="B1295" i="23"/>
  <c r="B1296" i="23"/>
  <c r="B1297" i="23"/>
  <c r="B1298" i="23"/>
  <c r="B1299" i="23"/>
  <c r="B1300" i="23"/>
  <c r="B1301" i="23"/>
  <c r="B1302" i="23"/>
  <c r="B1303" i="23"/>
  <c r="B1304" i="23"/>
  <c r="B1305" i="23"/>
  <c r="B1306" i="23"/>
  <c r="B1307" i="23"/>
  <c r="B1308" i="23"/>
  <c r="B1309" i="23"/>
  <c r="B1310" i="23"/>
  <c r="B1311" i="23"/>
  <c r="B1312" i="23"/>
  <c r="B1313" i="23"/>
  <c r="B1314" i="23"/>
  <c r="B1315" i="23"/>
  <c r="B1316" i="23"/>
  <c r="B1317" i="23"/>
  <c r="B1318" i="23"/>
  <c r="B1319" i="23"/>
  <c r="B1320" i="23"/>
  <c r="B1321" i="23"/>
  <c r="B1322" i="23"/>
  <c r="B1323" i="23"/>
  <c r="B1324" i="23"/>
  <c r="B1325" i="23"/>
  <c r="B1326" i="23"/>
  <c r="B1327" i="23"/>
  <c r="B1328" i="23"/>
  <c r="B1329" i="23"/>
  <c r="B1330" i="23"/>
  <c r="B1331" i="23"/>
  <c r="B1332" i="23"/>
  <c r="B1333" i="23"/>
  <c r="B1334" i="23"/>
  <c r="B1335" i="23"/>
  <c r="B1336" i="23"/>
  <c r="B1337" i="23"/>
  <c r="B1338" i="23"/>
  <c r="B1339" i="23"/>
  <c r="B1340" i="23"/>
  <c r="B1341" i="23"/>
  <c r="B1342" i="23"/>
  <c r="B1343" i="23"/>
  <c r="B1344" i="23"/>
  <c r="B1345" i="23"/>
  <c r="B1346" i="23"/>
  <c r="B1347" i="23"/>
  <c r="B1348" i="23"/>
  <c r="B1349" i="23"/>
  <c r="B1350" i="23"/>
  <c r="B1351" i="23"/>
  <c r="B1352" i="23"/>
  <c r="B1353" i="23"/>
  <c r="B1354" i="23"/>
  <c r="B1355" i="23"/>
  <c r="B1356" i="23"/>
  <c r="B1357" i="23"/>
  <c r="B1358" i="23"/>
  <c r="B1359" i="23"/>
  <c r="B1360" i="23"/>
  <c r="B1361" i="23"/>
  <c r="B1362" i="23"/>
  <c r="B1363" i="23"/>
  <c r="B1364" i="23"/>
  <c r="B1365" i="23"/>
  <c r="B1366" i="23"/>
  <c r="B1367" i="23"/>
  <c r="B1368" i="23"/>
  <c r="B1369" i="23"/>
  <c r="B1370" i="23"/>
  <c r="B1371" i="23"/>
  <c r="B1372" i="23"/>
  <c r="B1373" i="23"/>
  <c r="B1374" i="23"/>
  <c r="B1375" i="23"/>
  <c r="B1376" i="23"/>
  <c r="B1377" i="23"/>
  <c r="B1378" i="23"/>
  <c r="B1379" i="23"/>
  <c r="B1380" i="23"/>
  <c r="B1381" i="23"/>
  <c r="B1382" i="23"/>
  <c r="B1383" i="23"/>
  <c r="B1384" i="23"/>
  <c r="B1385" i="23"/>
  <c r="B1386" i="23"/>
  <c r="B1387" i="23"/>
  <c r="B1388" i="23"/>
  <c r="B1389" i="23"/>
  <c r="B1390" i="23"/>
  <c r="B1391" i="23"/>
  <c r="B1392" i="23"/>
  <c r="B1393" i="23"/>
  <c r="B1394" i="23"/>
  <c r="B1395" i="23"/>
  <c r="B1396" i="23"/>
  <c r="B1397" i="23"/>
  <c r="B1398" i="23"/>
  <c r="B1399" i="23"/>
  <c r="B1400" i="23"/>
  <c r="B1401" i="23"/>
  <c r="B1402" i="23"/>
  <c r="B1403" i="23"/>
  <c r="B1404" i="23"/>
  <c r="B1405" i="23"/>
  <c r="B1406" i="23"/>
  <c r="B1407" i="23"/>
  <c r="B1408" i="23"/>
  <c r="B1409" i="23"/>
  <c r="B1410" i="23"/>
  <c r="B1411" i="23"/>
  <c r="B1412" i="23"/>
  <c r="B1413" i="23"/>
  <c r="B1414" i="23"/>
  <c r="B1415" i="23"/>
  <c r="B1416" i="23"/>
  <c r="B1417" i="23"/>
  <c r="B1418" i="23"/>
  <c r="B1419" i="23"/>
  <c r="B1420" i="23"/>
  <c r="B1421" i="23"/>
  <c r="B1422" i="23"/>
  <c r="B1423" i="23"/>
  <c r="B1424" i="23"/>
  <c r="B1425" i="23"/>
  <c r="B1426" i="23"/>
  <c r="B1427" i="23"/>
  <c r="B1428" i="23"/>
  <c r="B1429" i="23"/>
  <c r="B1430" i="23"/>
  <c r="B1431" i="23"/>
  <c r="B1432" i="23"/>
  <c r="B1433" i="23"/>
  <c r="B1434" i="23"/>
  <c r="B1435" i="23"/>
  <c r="B1436" i="23"/>
  <c r="B1437" i="23"/>
  <c r="B1438" i="23"/>
  <c r="B1439" i="23"/>
  <c r="B1440" i="23"/>
  <c r="B1441" i="23"/>
  <c r="B1442" i="23"/>
  <c r="B1443" i="23"/>
  <c r="B1444" i="23"/>
  <c r="B1445" i="23"/>
  <c r="B1446" i="23"/>
  <c r="B1447" i="23"/>
  <c r="B1448" i="23"/>
  <c r="B1449" i="23"/>
  <c r="B1450" i="23"/>
  <c r="B1451" i="23"/>
  <c r="B1452" i="23"/>
  <c r="B1453" i="23"/>
  <c r="B1454" i="23"/>
  <c r="B1455" i="23"/>
  <c r="B1456" i="23"/>
  <c r="B1457" i="23"/>
  <c r="B1458" i="23"/>
  <c r="B1459" i="23"/>
  <c r="B1460" i="23"/>
  <c r="B1461" i="23"/>
  <c r="B1462" i="23"/>
  <c r="B1463" i="23"/>
  <c r="B1464" i="23"/>
  <c r="B1465" i="23"/>
  <c r="B1466" i="23"/>
  <c r="B1467" i="23"/>
  <c r="B1468" i="23"/>
  <c r="B1469" i="23"/>
  <c r="B1470" i="23"/>
  <c r="B1471" i="23"/>
  <c r="B1472" i="23"/>
  <c r="B1473" i="23"/>
  <c r="B1474" i="23"/>
  <c r="B1475" i="23"/>
  <c r="B1476" i="23"/>
  <c r="B1477" i="23"/>
  <c r="B1478" i="23"/>
  <c r="B1479" i="23"/>
  <c r="B1480" i="23"/>
  <c r="B1481" i="23"/>
  <c r="B1482" i="23"/>
  <c r="B1483" i="23"/>
  <c r="B1484" i="23"/>
  <c r="B1485" i="23"/>
  <c r="B1486" i="23"/>
  <c r="B1487" i="23"/>
  <c r="B1488" i="23"/>
  <c r="B1489" i="23"/>
  <c r="B1490" i="23"/>
  <c r="B1491" i="23"/>
  <c r="B1492" i="23"/>
  <c r="B1493" i="23"/>
  <c r="B1494" i="23"/>
  <c r="B1495" i="23"/>
  <c r="B1496" i="23"/>
  <c r="B1497" i="23"/>
  <c r="B1498" i="23"/>
  <c r="B1499" i="23"/>
  <c r="B1500" i="23"/>
  <c r="B1501" i="23"/>
  <c r="B1502" i="23"/>
  <c r="B1503" i="23"/>
  <c r="B1504" i="23"/>
  <c r="B1505" i="23"/>
  <c r="B1506" i="23"/>
  <c r="B1507" i="23"/>
  <c r="B1508" i="23"/>
  <c r="B1509" i="23"/>
  <c r="B1510" i="23"/>
  <c r="B1511" i="23"/>
  <c r="B1512" i="23"/>
  <c r="B1513" i="23"/>
  <c r="B1514" i="23"/>
  <c r="B1515" i="23"/>
  <c r="B1516" i="23"/>
  <c r="B1517" i="23"/>
  <c r="B1518" i="23"/>
  <c r="B1519" i="23"/>
  <c r="B1520" i="23"/>
  <c r="B1521" i="23"/>
  <c r="B1522" i="23"/>
  <c r="B1523" i="23"/>
  <c r="B1524" i="23"/>
  <c r="B1525" i="23"/>
  <c r="B1526" i="23"/>
  <c r="B1527" i="23"/>
  <c r="B1528" i="23"/>
  <c r="B1529" i="23"/>
  <c r="B1530" i="23"/>
  <c r="B1531" i="23"/>
  <c r="B1532" i="23"/>
  <c r="B1533" i="23"/>
  <c r="B1534" i="23"/>
  <c r="B1535" i="23"/>
  <c r="B1536" i="23"/>
  <c r="B1537" i="23"/>
  <c r="B1538" i="23"/>
  <c r="B1539" i="23"/>
  <c r="B1540" i="23"/>
  <c r="B1541" i="23"/>
  <c r="B1542" i="23"/>
  <c r="B1543" i="23"/>
  <c r="B1544" i="23"/>
  <c r="B1545" i="23"/>
  <c r="B1546" i="23"/>
  <c r="B1547" i="23"/>
  <c r="B1548" i="23"/>
  <c r="B1549" i="23"/>
  <c r="B1550" i="23"/>
  <c r="B1551" i="23"/>
  <c r="B1552" i="23"/>
  <c r="B1553" i="23"/>
  <c r="B1554" i="23"/>
  <c r="B1555" i="23"/>
  <c r="B1556" i="23"/>
  <c r="B1557" i="23"/>
  <c r="B1558" i="23"/>
  <c r="B1559" i="23"/>
  <c r="B1560" i="23"/>
  <c r="B1561" i="23"/>
  <c r="B1562" i="23"/>
  <c r="B1563" i="23"/>
  <c r="B1564" i="23"/>
  <c r="B1565" i="23"/>
  <c r="B1566" i="23"/>
  <c r="B1567" i="23"/>
  <c r="B1568" i="23"/>
  <c r="B1569" i="23"/>
  <c r="B1570" i="23"/>
  <c r="B1571" i="23"/>
  <c r="B1572" i="23"/>
  <c r="B1573" i="23"/>
  <c r="B1574" i="23"/>
  <c r="B1575" i="23"/>
  <c r="B1576" i="23"/>
  <c r="B1577" i="23"/>
  <c r="B1578" i="23"/>
  <c r="B1579" i="23"/>
  <c r="B1580" i="23"/>
  <c r="B1581" i="23"/>
  <c r="B1582" i="23"/>
  <c r="B1583" i="23"/>
  <c r="B1584" i="23"/>
  <c r="B1585" i="23"/>
  <c r="B1586" i="23"/>
  <c r="B1587" i="23"/>
  <c r="B1588" i="23"/>
  <c r="B1589" i="23"/>
  <c r="B1590" i="23"/>
  <c r="B1591" i="23"/>
  <c r="B1592" i="23"/>
  <c r="B1593" i="23"/>
  <c r="B1594" i="23"/>
  <c r="B1595" i="23"/>
  <c r="B1596" i="23"/>
  <c r="B1597" i="23"/>
  <c r="B1598" i="23"/>
  <c r="B1599" i="23"/>
  <c r="B1600" i="23"/>
  <c r="B1601" i="23"/>
  <c r="B1602" i="23"/>
  <c r="B1603" i="23"/>
  <c r="B1604" i="23"/>
  <c r="B1605" i="23"/>
  <c r="B1606" i="23"/>
  <c r="B1607" i="23"/>
  <c r="B1608" i="23"/>
  <c r="B1609" i="23"/>
  <c r="B1610" i="23"/>
  <c r="B1611" i="23"/>
  <c r="B1612" i="23"/>
  <c r="B1613" i="23"/>
  <c r="B1614" i="23"/>
  <c r="B1615" i="23"/>
  <c r="B1616" i="23"/>
  <c r="B1617" i="23"/>
  <c r="B1618" i="23"/>
  <c r="B1619" i="23"/>
  <c r="B1620" i="23"/>
  <c r="B1621" i="23"/>
  <c r="B1622" i="23"/>
  <c r="B1623" i="23"/>
  <c r="B1624" i="23"/>
  <c r="B1625" i="23"/>
  <c r="B1626" i="23"/>
  <c r="B1627" i="23"/>
  <c r="B1628" i="23"/>
  <c r="B1629" i="23"/>
  <c r="B1630" i="23"/>
  <c r="B1631" i="23"/>
  <c r="B1632" i="23"/>
  <c r="B1633" i="23"/>
  <c r="B1634" i="23"/>
  <c r="B1635" i="23"/>
  <c r="B1636" i="23"/>
  <c r="B1637" i="23"/>
  <c r="B1638" i="23"/>
  <c r="B1639" i="23"/>
  <c r="B1640" i="23"/>
  <c r="B1641" i="23"/>
  <c r="B1642" i="23"/>
  <c r="B1643" i="23"/>
  <c r="B1644" i="23"/>
  <c r="B1645" i="23"/>
  <c r="B1646" i="23"/>
  <c r="B1647" i="23"/>
  <c r="B1648" i="23"/>
  <c r="B1649" i="23"/>
  <c r="B1650" i="23"/>
  <c r="B1651" i="23"/>
  <c r="B1652" i="23"/>
  <c r="B1653" i="23"/>
  <c r="B1654" i="23"/>
  <c r="B1655" i="23"/>
  <c r="B1656" i="23"/>
  <c r="B1657" i="23"/>
  <c r="B1658" i="23"/>
  <c r="B1659" i="23"/>
  <c r="B1660" i="23"/>
  <c r="B1661" i="23"/>
  <c r="B1662" i="23"/>
  <c r="B1663" i="23"/>
  <c r="B1664" i="23"/>
  <c r="B1665" i="23"/>
  <c r="B1666" i="23"/>
  <c r="B1667" i="23"/>
  <c r="B1668" i="23"/>
  <c r="B1669" i="23"/>
  <c r="B1670" i="23"/>
  <c r="B1671" i="23"/>
  <c r="B1672" i="23"/>
  <c r="B1673" i="23"/>
  <c r="B1674" i="23"/>
  <c r="B1675" i="23"/>
  <c r="B1676" i="23"/>
  <c r="B1677" i="23"/>
  <c r="B1678" i="23"/>
  <c r="B1679" i="23"/>
  <c r="B1680" i="23"/>
  <c r="B1681" i="23"/>
  <c r="B1682" i="23"/>
  <c r="B1683" i="23"/>
  <c r="B1684" i="23"/>
  <c r="B1685" i="23"/>
  <c r="B1686" i="23"/>
  <c r="B1687" i="23"/>
  <c r="B1688" i="23"/>
  <c r="B1689" i="23"/>
  <c r="B1690" i="23"/>
  <c r="B1691" i="23"/>
  <c r="B1692" i="23"/>
  <c r="B1693" i="23"/>
  <c r="B1694" i="23"/>
  <c r="B1695" i="23"/>
  <c r="B1696" i="23"/>
  <c r="B1697" i="23"/>
  <c r="B1698" i="23"/>
  <c r="B1699" i="23"/>
  <c r="B1700" i="23"/>
  <c r="B1701" i="23"/>
  <c r="B1702" i="23"/>
  <c r="B1703" i="23"/>
  <c r="B1704" i="23"/>
  <c r="B1705" i="23"/>
  <c r="B1706" i="23"/>
  <c r="B1707" i="23"/>
  <c r="B1708" i="23"/>
  <c r="B1709" i="23"/>
  <c r="B1710" i="23"/>
  <c r="B1711" i="23"/>
  <c r="B1712" i="23"/>
  <c r="B1713" i="23"/>
  <c r="B1714" i="23"/>
  <c r="B1715" i="23"/>
  <c r="B1716" i="23"/>
  <c r="B1717" i="23"/>
  <c r="B1718" i="23"/>
  <c r="B1719" i="23"/>
  <c r="B1720" i="23"/>
  <c r="B1721" i="23"/>
  <c r="B1722" i="23"/>
  <c r="B1723" i="23"/>
  <c r="B1724" i="23"/>
  <c r="B1725" i="23"/>
  <c r="B1726" i="23"/>
  <c r="B1727" i="23"/>
  <c r="B1728" i="23"/>
  <c r="B1729" i="23"/>
  <c r="B1730" i="23"/>
  <c r="B1731" i="23"/>
  <c r="B1732" i="23"/>
  <c r="B1733" i="23"/>
  <c r="B1734" i="23"/>
  <c r="B1735" i="23"/>
  <c r="B1736" i="23"/>
  <c r="B1737" i="23"/>
  <c r="B1738" i="23"/>
  <c r="B1739" i="23"/>
  <c r="B1740" i="23"/>
  <c r="B1741" i="23"/>
  <c r="B1742" i="23"/>
  <c r="B1743" i="23"/>
  <c r="B1744" i="23"/>
  <c r="B1745" i="23"/>
  <c r="B1746" i="23"/>
  <c r="B1747" i="23"/>
  <c r="B1748" i="23"/>
  <c r="B1749" i="23"/>
  <c r="B1750" i="23"/>
  <c r="B1751" i="23"/>
  <c r="B1752" i="23"/>
  <c r="B1753" i="23"/>
  <c r="B1754" i="23"/>
  <c r="B1755" i="23"/>
  <c r="B1756" i="23"/>
  <c r="B1757" i="23"/>
  <c r="B1758" i="23"/>
  <c r="B1759" i="23"/>
  <c r="B1760" i="23"/>
  <c r="B1761" i="23"/>
  <c r="B1762" i="23"/>
  <c r="B1763" i="23"/>
  <c r="B1764" i="23"/>
  <c r="B1765" i="23"/>
  <c r="B1766" i="23"/>
  <c r="B1767" i="23"/>
  <c r="B1768" i="23"/>
  <c r="B1769" i="23"/>
  <c r="B1770" i="23"/>
  <c r="B1771" i="23"/>
  <c r="B1772" i="23"/>
  <c r="B1773" i="23"/>
  <c r="B1774" i="23"/>
  <c r="B1775" i="23"/>
  <c r="B1776" i="23"/>
  <c r="B1777" i="23"/>
  <c r="B1778" i="23"/>
  <c r="B1779" i="23"/>
  <c r="B1780" i="23"/>
  <c r="B1781" i="23"/>
  <c r="B1782" i="23"/>
  <c r="B1783" i="23"/>
  <c r="B1784" i="23"/>
  <c r="B1785" i="23"/>
  <c r="B1786" i="23"/>
  <c r="B1787" i="23"/>
  <c r="B1788" i="23"/>
  <c r="B1789" i="23"/>
  <c r="B1790" i="23"/>
  <c r="B1791" i="23"/>
  <c r="B1792" i="23"/>
  <c r="B1793" i="23"/>
  <c r="B1794" i="23"/>
  <c r="B1795" i="23"/>
  <c r="B1796" i="23"/>
  <c r="B1797" i="23"/>
  <c r="B1798" i="23"/>
  <c r="B1799" i="23"/>
  <c r="B1800" i="23"/>
  <c r="B1801" i="23"/>
  <c r="B1802" i="23"/>
  <c r="B1803" i="23"/>
  <c r="B1804" i="23"/>
  <c r="B1805" i="23"/>
  <c r="B1806" i="23"/>
  <c r="B1807" i="23"/>
  <c r="B1808" i="23"/>
  <c r="B1809" i="23"/>
  <c r="B1810" i="23"/>
  <c r="B1811" i="23"/>
  <c r="B1812" i="23"/>
  <c r="B1813" i="23"/>
  <c r="B1814" i="23"/>
  <c r="B1815" i="23"/>
  <c r="B1816" i="23"/>
  <c r="B1817" i="23"/>
  <c r="B1818" i="23"/>
  <c r="B1819" i="23"/>
  <c r="B1820" i="23"/>
  <c r="B1821" i="23"/>
  <c r="B1822" i="23"/>
  <c r="B1823" i="23"/>
  <c r="B1824" i="23"/>
  <c r="B1825" i="23"/>
  <c r="B1826" i="23"/>
  <c r="B1827" i="23"/>
  <c r="B1828" i="23"/>
  <c r="B1829" i="23"/>
  <c r="B1830" i="23"/>
  <c r="B1831" i="23"/>
  <c r="B1832" i="23"/>
  <c r="B1833" i="23"/>
  <c r="B1834" i="23"/>
  <c r="B1835" i="23"/>
  <c r="B1836" i="23"/>
  <c r="B1837" i="23"/>
  <c r="B1838" i="23"/>
  <c r="B1839" i="23"/>
  <c r="B1840" i="23"/>
  <c r="B1841" i="23"/>
  <c r="B1842" i="23"/>
  <c r="B1843" i="23"/>
  <c r="B1844" i="23"/>
  <c r="B1845" i="23"/>
  <c r="B1846" i="23"/>
  <c r="B1847" i="23"/>
  <c r="B1848" i="23"/>
  <c r="B1849" i="23"/>
  <c r="B1850" i="23"/>
  <c r="B1851" i="23"/>
  <c r="B1852" i="23"/>
  <c r="B1853" i="23"/>
  <c r="B1854" i="23"/>
  <c r="B1855" i="23"/>
  <c r="B1856" i="23"/>
  <c r="B1857" i="23"/>
  <c r="B1858" i="23"/>
  <c r="B1859" i="23"/>
  <c r="B1860" i="23"/>
  <c r="B1861" i="23"/>
  <c r="B1862" i="23"/>
  <c r="B1863" i="23"/>
  <c r="B1864" i="23"/>
  <c r="B1865" i="23"/>
  <c r="B1866" i="23"/>
  <c r="B1867" i="23"/>
  <c r="B1868" i="23"/>
  <c r="B1869" i="23"/>
  <c r="B1870" i="23"/>
  <c r="B1871" i="23"/>
  <c r="B1872" i="23"/>
  <c r="B1873" i="23"/>
  <c r="B1874" i="23"/>
  <c r="B1875" i="23"/>
  <c r="B1876" i="23"/>
  <c r="B1877" i="23"/>
  <c r="B1878" i="23"/>
  <c r="B1879" i="23"/>
  <c r="B1880" i="23"/>
  <c r="B1881" i="23"/>
  <c r="B1882" i="23"/>
  <c r="B1883" i="23"/>
  <c r="B1884" i="23"/>
  <c r="B1885" i="23"/>
  <c r="B1886" i="23"/>
  <c r="B1887" i="23"/>
  <c r="B1888" i="23"/>
  <c r="B1889" i="23"/>
  <c r="B1890" i="23"/>
  <c r="B1891" i="23"/>
  <c r="B1892" i="23"/>
  <c r="B1893" i="23"/>
  <c r="B1894" i="23"/>
  <c r="B1895" i="23"/>
  <c r="B1896" i="23"/>
  <c r="B1897" i="23"/>
  <c r="B1898" i="23"/>
  <c r="B1899" i="23"/>
  <c r="B1900" i="23"/>
  <c r="B1901" i="23"/>
  <c r="B1902" i="23"/>
  <c r="B1903" i="23"/>
  <c r="B1904" i="23"/>
  <c r="B1905" i="23"/>
  <c r="B1906" i="23"/>
  <c r="B1907" i="23"/>
  <c r="B1908" i="23"/>
  <c r="B1909" i="23"/>
  <c r="B1910" i="23"/>
  <c r="B1911" i="23"/>
  <c r="B1912" i="23"/>
  <c r="B1913" i="23"/>
  <c r="B1914" i="23"/>
  <c r="B1915" i="23"/>
  <c r="B1916" i="23"/>
  <c r="B1917" i="23"/>
  <c r="B1918" i="23"/>
  <c r="B1919" i="23"/>
  <c r="B1920" i="23"/>
  <c r="B1921" i="23"/>
  <c r="B1922" i="23"/>
  <c r="B1923" i="23"/>
  <c r="B1924" i="23"/>
  <c r="B1925" i="23"/>
  <c r="B1926" i="23"/>
  <c r="B1927" i="23"/>
  <c r="B1928" i="23"/>
  <c r="B1929" i="23"/>
  <c r="B1930" i="23"/>
  <c r="B1931" i="23"/>
  <c r="B1932" i="23"/>
  <c r="B1933" i="23"/>
  <c r="B1934" i="23"/>
  <c r="B1935" i="23"/>
  <c r="B1936" i="23"/>
  <c r="B1937" i="23"/>
  <c r="B1938" i="23"/>
  <c r="B1939" i="23"/>
  <c r="B1940" i="23"/>
  <c r="B1941" i="23"/>
  <c r="B1942" i="23"/>
  <c r="B1943" i="23"/>
  <c r="B1944" i="23"/>
  <c r="B1945" i="23"/>
  <c r="B1946" i="23"/>
  <c r="B1947" i="23"/>
  <c r="B1948" i="23"/>
  <c r="B1949" i="23"/>
  <c r="B1950" i="23"/>
  <c r="B1951" i="23"/>
  <c r="B1952" i="23"/>
  <c r="B1953" i="23"/>
  <c r="B1954" i="23"/>
  <c r="B1955" i="23"/>
  <c r="B1956" i="23"/>
  <c r="B1957" i="23"/>
  <c r="B1958" i="23"/>
  <c r="B1959" i="23"/>
  <c r="B1960" i="23"/>
  <c r="B1961" i="23"/>
  <c r="B1962" i="23"/>
  <c r="B1963" i="23"/>
  <c r="B1964" i="23"/>
  <c r="B1965" i="23"/>
  <c r="B1966" i="23"/>
  <c r="B1967" i="23"/>
  <c r="B1968" i="23"/>
  <c r="B1969" i="23"/>
  <c r="B1970" i="23"/>
  <c r="B1971" i="23"/>
  <c r="B1972" i="23"/>
  <c r="B1973" i="23"/>
  <c r="B1974" i="23"/>
  <c r="B1975" i="23"/>
  <c r="B1976" i="23"/>
  <c r="B1977" i="23"/>
  <c r="B1978" i="23"/>
  <c r="B1979" i="23"/>
  <c r="B1980" i="23"/>
  <c r="B1981" i="23"/>
  <c r="B1982" i="23"/>
  <c r="B1983" i="23"/>
  <c r="B1984" i="23"/>
  <c r="B1985" i="23"/>
  <c r="B1986" i="23"/>
  <c r="B1987" i="23"/>
  <c r="B1988" i="23"/>
  <c r="B1989" i="23"/>
  <c r="B1990" i="23"/>
  <c r="B1991" i="23"/>
  <c r="B1992" i="23"/>
  <c r="B1993" i="23"/>
  <c r="B1994" i="23"/>
  <c r="B1995" i="23"/>
  <c r="B1996" i="23"/>
  <c r="B1997" i="23"/>
  <c r="B1998" i="23"/>
  <c r="B1999" i="23"/>
  <c r="B2000" i="23"/>
  <c r="B2001" i="23"/>
  <c r="B2002" i="23"/>
  <c r="B2003" i="23"/>
  <c r="B2004" i="23"/>
  <c r="B2005" i="23"/>
  <c r="B2006" i="23"/>
  <c r="B2007" i="23"/>
  <c r="B2008" i="23"/>
  <c r="B2009" i="23"/>
  <c r="B2010" i="23"/>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53" i="11"/>
  <c r="H154" i="11"/>
  <c r="H155" i="11"/>
  <c r="H156" i="11"/>
  <c r="H157" i="11"/>
  <c r="H158" i="11"/>
  <c r="H159" i="11"/>
  <c r="H160" i="11"/>
  <c r="H161" i="11"/>
  <c r="H162" i="11"/>
  <c r="H163" i="11"/>
  <c r="H164" i="11"/>
  <c r="H165" i="11"/>
  <c r="H166" i="11"/>
  <c r="H167" i="11"/>
  <c r="H168" i="11"/>
  <c r="H169" i="11"/>
  <c r="H170" i="11"/>
  <c r="H171" i="11"/>
  <c r="H172" i="11"/>
  <c r="H173" i="11"/>
  <c r="H174" i="11"/>
  <c r="H175" i="11"/>
  <c r="H176" i="11"/>
  <c r="H177" i="11"/>
  <c r="H178" i="11"/>
  <c r="H179" i="11"/>
  <c r="H180" i="11"/>
  <c r="H181" i="11"/>
  <c r="H182" i="11"/>
  <c r="H183" i="11"/>
  <c r="H184" i="11"/>
  <c r="H185" i="11"/>
  <c r="H186" i="11"/>
  <c r="H187" i="11"/>
  <c r="H188" i="11"/>
  <c r="H189" i="11"/>
  <c r="H190" i="11"/>
  <c r="H191" i="11"/>
  <c r="H192" i="11"/>
  <c r="H193" i="11"/>
  <c r="H194" i="11"/>
  <c r="H195" i="11"/>
  <c r="H196" i="11"/>
  <c r="H197" i="11"/>
  <c r="H198" i="11"/>
  <c r="H199" i="11"/>
  <c r="H200"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39" i="11"/>
  <c r="H240" i="11"/>
  <c r="H241" i="11"/>
  <c r="H242" i="11"/>
  <c r="H243" i="11"/>
  <c r="H244" i="11"/>
  <c r="H245" i="11"/>
  <c r="H246" i="11"/>
  <c r="H247" i="11"/>
  <c r="H248" i="11"/>
  <c r="H249" i="11"/>
  <c r="H250" i="11"/>
  <c r="H251" i="11"/>
  <c r="H252" i="11"/>
  <c r="H253" i="11"/>
  <c r="H254" i="11"/>
  <c r="H255" i="11"/>
  <c r="H256" i="11"/>
  <c r="H257" i="11"/>
  <c r="H258" i="11"/>
  <c r="H259" i="11"/>
  <c r="H260" i="11"/>
  <c r="H261" i="11"/>
  <c r="H262" i="11"/>
  <c r="H263" i="11"/>
  <c r="H264" i="11"/>
  <c r="H265" i="11"/>
  <c r="H266" i="11"/>
  <c r="H267" i="11"/>
  <c r="H268" i="11"/>
  <c r="H269" i="11"/>
  <c r="H270" i="11"/>
  <c r="H271" i="11"/>
  <c r="H272" i="11"/>
  <c r="H273" i="11"/>
  <c r="H274" i="11"/>
  <c r="H275" i="11"/>
  <c r="H276" i="11"/>
  <c r="H277" i="11"/>
  <c r="H278" i="11"/>
  <c r="H279" i="11"/>
  <c r="H280" i="11"/>
  <c r="H281" i="11"/>
  <c r="H282" i="11"/>
  <c r="H283" i="11"/>
  <c r="H284" i="11"/>
  <c r="H285" i="11"/>
  <c r="H286" i="11"/>
  <c r="H287" i="11"/>
  <c r="H288" i="11"/>
  <c r="H289" i="11"/>
  <c r="H290" i="11"/>
  <c r="H291" i="11"/>
  <c r="H292" i="11"/>
  <c r="H293" i="11"/>
  <c r="H294" i="11"/>
  <c r="H295" i="11"/>
  <c r="H296" i="11"/>
  <c r="H297" i="11"/>
  <c r="H298" i="11"/>
  <c r="H299" i="11"/>
  <c r="H300" i="11"/>
  <c r="H301" i="11"/>
  <c r="H302" i="11"/>
  <c r="H303" i="11"/>
  <c r="H304" i="11"/>
  <c r="H305" i="11"/>
  <c r="H306" i="11"/>
  <c r="H307" i="11"/>
  <c r="H308" i="11"/>
  <c r="H309" i="11"/>
  <c r="H310" i="11"/>
  <c r="H311" i="11"/>
  <c r="H312" i="11"/>
  <c r="H313" i="11"/>
  <c r="H314" i="11"/>
  <c r="H315" i="11"/>
  <c r="H316" i="11"/>
  <c r="H317" i="11"/>
  <c r="H318" i="11"/>
  <c r="H319" i="11"/>
  <c r="H320" i="11"/>
  <c r="H321" i="11"/>
  <c r="H322" i="11"/>
  <c r="H323" i="11"/>
  <c r="H324" i="11"/>
  <c r="H325" i="11"/>
  <c r="H326" i="11"/>
  <c r="H327" i="11"/>
  <c r="H328" i="11"/>
  <c r="H329" i="11"/>
  <c r="H330" i="11"/>
  <c r="H331" i="11"/>
  <c r="H332" i="11"/>
  <c r="H333" i="11"/>
  <c r="H334" i="11"/>
  <c r="H335" i="11"/>
  <c r="H336" i="11"/>
  <c r="H337" i="11"/>
  <c r="H338" i="11"/>
  <c r="H339" i="11"/>
  <c r="H340" i="11"/>
  <c r="H341" i="11"/>
  <c r="H342" i="11"/>
  <c r="H343" i="11"/>
  <c r="H344" i="11"/>
  <c r="H345" i="11"/>
  <c r="H346" i="11"/>
  <c r="H347" i="11"/>
  <c r="H348" i="11"/>
  <c r="H349" i="11"/>
  <c r="H350" i="11"/>
  <c r="H351" i="11"/>
  <c r="H352" i="11"/>
  <c r="H353" i="11"/>
  <c r="H354" i="11"/>
  <c r="H355" i="11"/>
  <c r="H356" i="11"/>
  <c r="H357" i="11"/>
  <c r="H358" i="11"/>
  <c r="H359" i="11"/>
  <c r="H360" i="11"/>
  <c r="H361" i="11"/>
  <c r="H362" i="11"/>
  <c r="H363" i="11"/>
  <c r="H364" i="11"/>
  <c r="H365" i="11"/>
  <c r="H366" i="11"/>
  <c r="H367" i="11"/>
  <c r="H368" i="11"/>
  <c r="H369" i="11"/>
  <c r="H370" i="11"/>
  <c r="H371" i="11"/>
  <c r="H372" i="11"/>
  <c r="H373" i="11"/>
  <c r="H374" i="11"/>
  <c r="H375" i="11"/>
  <c r="H376" i="11"/>
  <c r="H377" i="11"/>
  <c r="H378" i="11"/>
  <c r="H379" i="11"/>
  <c r="H380" i="11"/>
  <c r="H381" i="11"/>
  <c r="H382" i="11"/>
  <c r="H383" i="11"/>
  <c r="H384" i="11"/>
  <c r="H385" i="11"/>
  <c r="H386" i="11"/>
  <c r="H387" i="11"/>
  <c r="H388" i="11"/>
  <c r="H389" i="11"/>
  <c r="H390" i="11"/>
  <c r="H391" i="11"/>
  <c r="H392" i="11"/>
  <c r="H393" i="11"/>
  <c r="H394" i="11"/>
  <c r="H395" i="11"/>
  <c r="H396" i="11"/>
  <c r="H397" i="11"/>
  <c r="H398" i="11"/>
  <c r="H399" i="11"/>
  <c r="H400" i="11"/>
  <c r="H401" i="11"/>
  <c r="H402" i="11"/>
  <c r="H403" i="11"/>
  <c r="H404" i="11"/>
  <c r="H405" i="11"/>
  <c r="H406" i="11"/>
  <c r="H407" i="11"/>
  <c r="H408" i="11"/>
  <c r="H409" i="11"/>
  <c r="H410" i="11"/>
  <c r="H411" i="11"/>
  <c r="H412" i="11"/>
  <c r="H413" i="11"/>
  <c r="H414" i="11"/>
  <c r="H415" i="11"/>
  <c r="H416" i="11"/>
  <c r="H417" i="11"/>
  <c r="H418" i="11"/>
  <c r="H419" i="11"/>
  <c r="H420" i="11"/>
  <c r="H421" i="11"/>
  <c r="H422" i="11"/>
  <c r="H423" i="11"/>
  <c r="H424" i="11"/>
  <c r="H425" i="11"/>
  <c r="H426" i="11"/>
  <c r="H427" i="11"/>
  <c r="H428" i="11"/>
  <c r="H429" i="11"/>
  <c r="H430" i="11"/>
  <c r="H431" i="11"/>
  <c r="H432" i="11"/>
  <c r="H433" i="11"/>
  <c r="H434" i="11"/>
  <c r="H435" i="11"/>
  <c r="H436" i="11"/>
  <c r="H437" i="11"/>
  <c r="H438" i="11"/>
  <c r="H439" i="11"/>
  <c r="H440" i="11"/>
  <c r="H441" i="11"/>
  <c r="H442" i="11"/>
  <c r="H443" i="11"/>
  <c r="H444" i="11"/>
  <c r="H445" i="11"/>
  <c r="H446" i="11"/>
  <c r="H447" i="11"/>
  <c r="H448" i="11"/>
  <c r="H449" i="11"/>
  <c r="H450" i="11"/>
  <c r="H451" i="11"/>
  <c r="H452" i="11"/>
  <c r="H453" i="11"/>
  <c r="H454" i="11"/>
  <c r="H455" i="11"/>
  <c r="H456" i="11"/>
  <c r="H457" i="11"/>
  <c r="H458" i="11"/>
  <c r="H459" i="11"/>
  <c r="H460" i="11"/>
  <c r="H461" i="11"/>
  <c r="H462" i="11"/>
  <c r="H463" i="11"/>
  <c r="H464" i="11"/>
  <c r="H465" i="11"/>
  <c r="H466" i="11"/>
  <c r="H467" i="11"/>
  <c r="H468" i="11"/>
  <c r="H469" i="11"/>
  <c r="H470" i="11"/>
  <c r="H471" i="11"/>
  <c r="H472" i="11"/>
  <c r="H473" i="11"/>
  <c r="H474" i="11"/>
  <c r="H475" i="11"/>
  <c r="H476" i="11"/>
  <c r="H477" i="11"/>
  <c r="H478" i="11"/>
  <c r="H479" i="11"/>
  <c r="H480" i="11"/>
  <c r="H481" i="11"/>
  <c r="H482" i="11"/>
  <c r="H483" i="11"/>
  <c r="H484" i="11"/>
  <c r="H485" i="11"/>
  <c r="H486" i="11"/>
  <c r="H487" i="11"/>
  <c r="H488" i="11"/>
  <c r="H489" i="11"/>
  <c r="H490" i="11"/>
  <c r="H491" i="11"/>
  <c r="H492" i="11"/>
  <c r="H493" i="11"/>
  <c r="H494" i="11"/>
  <c r="H495" i="11"/>
  <c r="H496" i="11"/>
  <c r="H497" i="11"/>
  <c r="H498" i="11"/>
  <c r="H499" i="11"/>
  <c r="H500" i="11"/>
  <c r="H501" i="11"/>
  <c r="H502" i="11"/>
  <c r="H503" i="11"/>
  <c r="H504" i="11"/>
  <c r="H505" i="11"/>
  <c r="H506" i="11"/>
  <c r="H507" i="11"/>
  <c r="H508" i="11"/>
  <c r="H509" i="11"/>
  <c r="H510" i="11"/>
  <c r="H511" i="11"/>
  <c r="H512" i="11"/>
  <c r="H513" i="11"/>
  <c r="H514" i="11"/>
  <c r="H515" i="11"/>
  <c r="H516" i="11"/>
  <c r="H517" i="11"/>
  <c r="H518" i="11"/>
  <c r="H519" i="11"/>
  <c r="H520" i="11"/>
  <c r="H521" i="11"/>
  <c r="H522" i="11"/>
  <c r="H523" i="11"/>
  <c r="H524" i="11"/>
  <c r="H525" i="11"/>
  <c r="H526" i="11"/>
  <c r="H527" i="11"/>
  <c r="H528" i="11"/>
  <c r="H529" i="11"/>
  <c r="H530" i="11"/>
  <c r="H531" i="11"/>
  <c r="H532" i="11"/>
  <c r="H533" i="11"/>
  <c r="H534" i="11"/>
  <c r="H535" i="11"/>
  <c r="H536" i="11"/>
  <c r="H537" i="11"/>
  <c r="H538" i="11"/>
  <c r="H539" i="11"/>
  <c r="H540" i="11"/>
  <c r="H541" i="11"/>
  <c r="H542" i="11"/>
  <c r="H543" i="11"/>
  <c r="H544" i="11"/>
  <c r="H545" i="11"/>
  <c r="H546" i="11"/>
  <c r="H547" i="11"/>
  <c r="H548" i="11"/>
  <c r="H549" i="11"/>
  <c r="H550" i="11"/>
  <c r="H551" i="11"/>
  <c r="H552" i="11"/>
  <c r="H553" i="11"/>
  <c r="H554" i="11"/>
  <c r="H555" i="11"/>
  <c r="H556" i="11"/>
  <c r="H557" i="11"/>
  <c r="H558" i="11"/>
  <c r="H559" i="11"/>
  <c r="H560" i="11"/>
  <c r="H561" i="11"/>
  <c r="H562" i="11"/>
  <c r="H563" i="11"/>
  <c r="H564" i="11"/>
  <c r="H565" i="11"/>
  <c r="H566" i="11"/>
  <c r="H567" i="11"/>
  <c r="H568" i="11"/>
  <c r="H569" i="11"/>
  <c r="H570" i="11"/>
  <c r="H571" i="11"/>
  <c r="H572" i="11"/>
  <c r="H573" i="11"/>
  <c r="H574" i="11"/>
  <c r="H575" i="11"/>
  <c r="H576" i="11"/>
  <c r="H577" i="11"/>
  <c r="H578" i="11"/>
  <c r="H579" i="11"/>
  <c r="H580" i="11"/>
  <c r="H581" i="11"/>
  <c r="H582" i="11"/>
  <c r="H583" i="11"/>
  <c r="H584" i="11"/>
  <c r="H585" i="11"/>
  <c r="H586" i="11"/>
  <c r="H587" i="11"/>
  <c r="H588" i="11"/>
  <c r="H589" i="11"/>
  <c r="H590" i="11"/>
  <c r="H591" i="11"/>
  <c r="H592" i="11"/>
  <c r="H593" i="11"/>
  <c r="H594" i="11"/>
  <c r="H595" i="11"/>
  <c r="H596" i="11"/>
  <c r="H597" i="11"/>
  <c r="H598" i="11"/>
  <c r="H599" i="11"/>
  <c r="H600" i="11"/>
  <c r="H601" i="11"/>
  <c r="H602" i="11"/>
  <c r="H603" i="11"/>
  <c r="H604" i="11"/>
  <c r="H605" i="11"/>
  <c r="H606" i="11"/>
  <c r="H607" i="11"/>
  <c r="H608" i="11"/>
  <c r="H609" i="11"/>
  <c r="H610" i="11"/>
  <c r="H611" i="11"/>
  <c r="H612" i="11"/>
  <c r="H613" i="11"/>
  <c r="H614" i="11"/>
  <c r="H615" i="11"/>
  <c r="H616" i="11"/>
  <c r="H617" i="11"/>
  <c r="H618" i="11"/>
  <c r="H619" i="11"/>
  <c r="H620" i="11"/>
  <c r="H621" i="11"/>
  <c r="H622" i="11"/>
  <c r="H623" i="11"/>
  <c r="H624" i="11"/>
  <c r="H625" i="11"/>
  <c r="H626" i="11"/>
  <c r="H627" i="11"/>
  <c r="H628" i="11"/>
  <c r="H629" i="11"/>
  <c r="H630" i="11"/>
  <c r="H631" i="11"/>
  <c r="H632" i="11"/>
  <c r="H633" i="11"/>
  <c r="H634" i="11"/>
  <c r="H635" i="11"/>
  <c r="H636" i="11"/>
  <c r="H637" i="11"/>
  <c r="H638" i="11"/>
  <c r="H639" i="11"/>
  <c r="H640" i="11"/>
  <c r="H641" i="11"/>
  <c r="H642" i="11"/>
  <c r="H643" i="11"/>
  <c r="H644" i="11"/>
  <c r="H645" i="11"/>
  <c r="H646" i="11"/>
  <c r="H647" i="11"/>
  <c r="H648" i="11"/>
  <c r="H649" i="11"/>
  <c r="H650" i="11"/>
  <c r="H651" i="11"/>
  <c r="H652" i="11"/>
  <c r="H653" i="11"/>
  <c r="H654" i="11"/>
  <c r="H655" i="11"/>
  <c r="H656" i="11"/>
  <c r="H657" i="11"/>
  <c r="H658" i="11"/>
  <c r="H659" i="11"/>
  <c r="H660" i="11"/>
  <c r="H661" i="11"/>
  <c r="H662" i="11"/>
  <c r="H663" i="11"/>
  <c r="H664" i="11"/>
  <c r="H665" i="11"/>
  <c r="H666" i="11"/>
  <c r="H667" i="11"/>
  <c r="H668" i="11"/>
  <c r="H669" i="11"/>
  <c r="H670" i="11"/>
  <c r="H671" i="11"/>
  <c r="H672" i="11"/>
  <c r="H673" i="11"/>
  <c r="H674" i="11"/>
  <c r="H675" i="11"/>
  <c r="H676" i="11"/>
  <c r="H677" i="11"/>
  <c r="H678" i="11"/>
  <c r="H679" i="11"/>
  <c r="H680" i="11"/>
  <c r="H681" i="11"/>
  <c r="H682" i="11"/>
  <c r="H683" i="11"/>
  <c r="H684" i="11"/>
  <c r="H685" i="11"/>
  <c r="H686" i="11"/>
  <c r="H687" i="11"/>
  <c r="H688" i="11"/>
  <c r="H689" i="11"/>
  <c r="H690" i="11"/>
  <c r="H691" i="11"/>
  <c r="H692" i="11"/>
  <c r="H693" i="11"/>
  <c r="H694" i="11"/>
  <c r="H695" i="11"/>
  <c r="H696" i="11"/>
  <c r="H697" i="11"/>
  <c r="H698" i="11"/>
  <c r="H699" i="11"/>
  <c r="H700" i="11"/>
  <c r="H9" i="11"/>
  <c r="B3" i="23"/>
  <c r="B2" i="23"/>
  <c r="B1" i="23"/>
  <c r="A27" i="1"/>
  <c r="A36" i="1"/>
  <c r="A38" i="1"/>
  <c r="B3" i="3"/>
  <c r="B2" i="3"/>
  <c r="B1" i="3"/>
  <c r="A24" i="1"/>
  <c r="A34" i="1"/>
  <c r="A26" i="1"/>
  <c r="A25" i="1"/>
  <c r="A23" i="1"/>
  <c r="A22" i="1"/>
  <c r="A21" i="1"/>
  <c r="A33" i="1"/>
  <c r="A19" i="1"/>
  <c r="A18" i="1"/>
  <c r="A17" i="1"/>
  <c r="A16" i="1"/>
  <c r="A15" i="1"/>
  <c r="B3" i="18"/>
  <c r="B2" i="18"/>
  <c r="B1" i="18"/>
  <c r="B3" i="11"/>
  <c r="B2" i="11"/>
  <c r="B1" i="11"/>
  <c r="A14" i="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3.xml><?xml version="1.0" encoding="utf-8"?>
<comments xmlns="http://schemas.openxmlformats.org/spreadsheetml/2006/main">
  <authors>
    <author>Enis ÖS</author>
  </authors>
  <commentList>
    <comment ref="C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<sst xmlns="http://schemas.openxmlformats.org/spreadsheetml/2006/main" count="1547" uniqueCount="1070">
  <si>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</si>
  <si>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</si>
  <si>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</si>
  <si>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</si>
  <si>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</si>
  <si>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</si>
  <si>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</si>
  <si>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</si>
  <si>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</si>
  <si>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</si>
  <si>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</si>
  <si>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</si>
  <si>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</si>
  <si>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Önceden tanımlı bir süreç olduğunu gösterir</t>
  </si>
  <si>
    <t>Süreç/Ana Süreç/Ana Süreç Grubu anlamına gelir, işlemleri genel akışını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</si>
  <si>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</si>
  <si>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</si>
  <si>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</si>
  <si>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Ana sürece git. Köprü bağlantısı ile üst sürece bağlantı yapılır.</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</si>
  <si>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</si>
  <si>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</si>
  <si>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</si>
  <si>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</si>
  <si>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</si>
  <si>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</si>
  <si>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</si>
  <si>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</si>
  <si>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Kontrol. Bulunduğu noktadaki işlemle ilgili bir kontrol yapıldığını ifade eder.</t>
  </si>
  <si>
    <t xml:space="preserve">Bir olay veya durumu temsil eder. Sürecin başlangıç veya bitişinde mutlaka bulunur. </t>
  </si>
  <si>
    <t>Süreç İletişim Tablosu</t>
  </si>
  <si>
    <t>İletişim Akış Diyagramı</t>
  </si>
  <si>
    <t>Bilgi ve Sorularınız İçin:
KPI Danışmanlık
caner.fidan@kpi.com.tr
Caner Fidan
5323021582</t>
  </si>
  <si>
    <t>Çalışanların gelişim hedeflerini başarmalarına yardımcı olmak üzere performanslarını izler, değerlendirir ve geliştirilmesi için oryantasyon, eğitim, motivasyon vb uygulamaların gerçekleştirilmesini sağlar.</t>
  </si>
  <si>
    <t>Personel Mevzuatı Bilgisi</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</si>
  <si>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</si>
  <si>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</si>
  <si>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</si>
  <si>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</si>
  <si>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</si>
  <si>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</si>
  <si>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</si>
  <si>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</si>
  <si>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</si>
  <si>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</si>
  <si>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</si>
  <si>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</si>
  <si>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</si>
  <si>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</si>
  <si>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</si>
  <si>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</si>
  <si>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</si>
  <si>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</si>
  <si>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</si>
  <si>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</si>
  <si>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</si>
  <si>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</si>
  <si>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</si>
  <si>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</si>
  <si>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</si>
  <si>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</si>
  <si>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</si>
  <si>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</si>
  <si>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</si>
  <si>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No</t>
  </si>
  <si>
    <t>Bağlı Olduğu Süreç Grubu (SG) Kodu ve Adı</t>
  </si>
  <si>
    <t>SG</t>
  </si>
  <si>
    <t>S</t>
  </si>
  <si>
    <t>AS</t>
  </si>
  <si>
    <t>1.Sürecin Genel Özellikleri</t>
  </si>
  <si>
    <t>Ağ ve İletişim Altyapısı Bakım ve Onarım</t>
  </si>
  <si>
    <t>Sürecin insan kaynaklarını gir.</t>
  </si>
  <si>
    <t>Sürecin ekipman kaynaklarını gir.</t>
  </si>
  <si>
    <t>Sürecin donanım kaynaklarını gir.</t>
  </si>
  <si>
    <t>Sürecin malzeme kaynaklarını gir.</t>
  </si>
  <si>
    <t>Sürecin yazılım kaynaklarını gir.</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</si>
  <si>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</si>
  <si>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</si>
  <si>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</si>
  <si>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Planlanmış ve gerçekleşmiş değerleri karşılaştırma, sapma toleranslarının dışına çıkıldığında nedenlerini yorumlama ve düzeltici eylemleri uygulamaya alma konusunda bilgili ve tecrübelidir.</t>
  </si>
  <si>
    <t>Proje Performans Yönetimi</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</si>
  <si>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</si>
  <si>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</si>
  <si>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</si>
  <si>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</si>
  <si>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</si>
  <si>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</si>
  <si>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</si>
  <si>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</si>
  <si>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</si>
  <si>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</si>
  <si>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</si>
  <si>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</si>
  <si>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</si>
  <si>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</si>
  <si>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</si>
  <si>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</si>
  <si>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</si>
  <si>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</si>
  <si>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</si>
  <si>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</si>
  <si>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</si>
  <si>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</si>
  <si>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</si>
  <si>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</si>
  <si>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</si>
  <si>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</si>
  <si>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</si>
  <si>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</si>
  <si>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</si>
  <si>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</si>
  <si>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</si>
  <si>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</si>
  <si>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</si>
  <si>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Formu Dolduranlar</t>
  </si>
  <si>
    <t>Bu formun doldurulmasında çalışanların bilgilerini gir.</t>
  </si>
  <si>
    <t>Süreç aktivitelerini gir.</t>
  </si>
  <si>
    <t>Sürecin iyileştirilmesi için öneri gir.</t>
  </si>
  <si>
    <t>Sürecin (S) Kodu ve Adı</t>
  </si>
  <si>
    <t>Bağlı Olduğu Ana Sürecin (AS) Kodu ve Adı</t>
  </si>
  <si>
    <t>Hassas Görev mi?</t>
  </si>
  <si>
    <t>Risk ve Kontrol</t>
  </si>
  <si>
    <t>Süreç kontrol faaliyetlerini gir.</t>
  </si>
  <si>
    <t>Girdi, Çıktı ve Adımlar</t>
  </si>
  <si>
    <t>Süreç risklerini gir.</t>
  </si>
  <si>
    <t>Hassas görevleri belirle.</t>
  </si>
  <si>
    <t>İlişkili Risk</t>
  </si>
  <si>
    <t>Kontrol Açıklaması</t>
  </si>
  <si>
    <t>Kontrol Türü</t>
  </si>
  <si>
    <t>Kontrol Tipi</t>
  </si>
  <si>
    <t>COSO Hedefi</t>
  </si>
  <si>
    <t>Kontrol Dokümanı</t>
  </si>
  <si>
    <t>Risk</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</si>
  <si>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</si>
  <si>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</si>
  <si>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</si>
  <si>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</si>
  <si>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</si>
  <si>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</si>
  <si>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</si>
  <si>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</si>
  <si>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</si>
  <si>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</si>
  <si>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</si>
  <si>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</si>
  <si>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</si>
  <si>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</si>
  <si>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</si>
  <si>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</si>
  <si>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</si>
  <si>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</si>
  <si>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</si>
  <si>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</si>
  <si>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Kritik süreç anlamına gelir</t>
  </si>
  <si>
    <t>Operasyonel ve mali risk anlamına gelir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</si>
  <si>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</si>
  <si>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</si>
  <si>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</si>
  <si>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</si>
  <si>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</si>
  <si>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</si>
  <si>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</si>
  <si>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</si>
  <si>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</si>
  <si>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</si>
  <si>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</si>
  <si>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</si>
  <si>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</si>
  <si>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</si>
  <si>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</si>
  <si>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</si>
  <si>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</si>
  <si>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</si>
  <si>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t>* Tüm harflerin büyük harf yazılması (ilk harf dışında örn: “BAŞVURU ALINMASI” değil “Başvuru alınması”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</si>
  <si>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</si>
  <si>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</si>
  <si>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</si>
  <si>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</si>
  <si>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</si>
  <si>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</si>
  <si>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</si>
  <si>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</si>
  <si>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</si>
  <si>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</si>
  <si>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</si>
  <si>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</si>
  <si>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</si>
  <si>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</si>
  <si>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</si>
  <si>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</si>
  <si>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</si>
  <si>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</si>
  <si>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</si>
  <si>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</si>
  <si>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</si>
  <si>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</si>
  <si>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</si>
  <si>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</si>
  <si>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</si>
  <si>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</si>
  <si>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</si>
  <si>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</si>
  <si>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</si>
  <si>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</si>
  <si>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</si>
  <si>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</si>
  <si>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</si>
  <si>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</si>
  <si>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</si>
  <si>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</si>
  <si>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</si>
  <si>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</si>
  <si>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</si>
  <si>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</si>
  <si>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</si>
  <si>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</si>
  <si>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</si>
  <si>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</si>
  <si>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</si>
  <si>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</si>
  <si>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</si>
  <si>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</si>
  <si>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</si>
  <si>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</si>
  <si>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</si>
  <si>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</si>
  <si>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</si>
  <si>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</si>
  <si>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</si>
  <si>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</si>
  <si>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</si>
  <si>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</si>
  <si>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</si>
  <si>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</si>
  <si>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</si>
  <si>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</si>
  <si>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</si>
  <si>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</si>
  <si>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</si>
  <si>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</si>
  <si>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</si>
  <si>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</si>
  <si>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</si>
  <si>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</si>
  <si>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</si>
  <si>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</si>
  <si>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</si>
  <si>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</si>
  <si>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Her Seferinde</t>
  </si>
  <si>
    <t>Avukat</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</si>
  <si>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</si>
  <si>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</si>
  <si>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</si>
  <si>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</si>
  <si>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</si>
  <si>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</si>
  <si>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</si>
  <si>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</si>
  <si>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</si>
  <si>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</si>
  <si>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</si>
  <si>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</si>
  <si>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</si>
  <si>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</si>
  <si>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Sürecin diğer kaynaklarını gir.</t>
  </si>
  <si>
    <t>Sürecin Stratejik Planla ilişkisini kur.</t>
  </si>
  <si>
    <t>Süreci başlatan olayları tanımla.</t>
  </si>
  <si>
    <t>Sürecin girdilerini tanımla.</t>
  </si>
  <si>
    <t>Sürecin çıktılarını tanımla.</t>
  </si>
  <si>
    <t>Sürecin ilişkili olduğu mevzuatı tanımla.</t>
  </si>
  <si>
    <t>Sürecin İyileştirilmesi İçin Öneriler</t>
  </si>
  <si>
    <t>Anasayfa</t>
  </si>
  <si>
    <t>4.1</t>
  </si>
  <si>
    <t>4.2</t>
  </si>
  <si>
    <t>4.3</t>
  </si>
  <si>
    <t>4.4</t>
  </si>
  <si>
    <t>Aktivite Adı</t>
  </si>
  <si>
    <t>Aktivite Açıklaması</t>
  </si>
  <si>
    <t>Tekrar Sıklığı</t>
  </si>
  <si>
    <t>Sorumlusu</t>
  </si>
  <si>
    <t>Onaylayan</t>
  </si>
  <si>
    <t>Danışılan</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</si>
  <si>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</si>
  <si>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</si>
  <si>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</si>
  <si>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 xml:space="preserve">659 Sayılı KHK'nın 11/4 Maddesi Kapsamındaki İşlemler Süreci </t>
  </si>
  <si>
    <t>Teklifin Gelmesi İle Başlayıp Teklifin Olumlu Yada Olumsuz Olarak Sonuçlandırılmasına Kadar Olan Süreci Kapsar</t>
  </si>
  <si>
    <t>659 Sayılı KHK'nın 11/2 Maddesi Kapsamındaki İşlemler Süreci</t>
  </si>
  <si>
    <t>659 Sayılı KHK'nın 11/3 Maddesi Kapsamındaki İşlemler Süreci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</si>
  <si>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</si>
  <si>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</si>
  <si>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</si>
  <si>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</si>
  <si>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</si>
  <si>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</si>
  <si>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</si>
  <si>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</si>
  <si>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</si>
  <si>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</si>
  <si>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</si>
  <si>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</si>
  <si>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</si>
  <si>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</si>
  <si>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</si>
  <si>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</si>
  <si>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</si>
  <si>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</si>
  <si>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</si>
  <si>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</si>
  <si>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</si>
  <si>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</si>
  <si>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</si>
  <si>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</si>
  <si>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</si>
  <si>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</si>
  <si>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</si>
  <si>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</si>
  <si>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</si>
  <si>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</si>
  <si>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</si>
  <si>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</si>
  <si>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</si>
  <si>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</si>
  <si>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</si>
  <si>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</si>
  <si>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</si>
  <si>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</si>
  <si>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</si>
  <si>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</si>
  <si>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</si>
  <si>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</si>
  <si>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</si>
  <si>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</si>
  <si>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</si>
  <si>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</si>
  <si>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</si>
  <si>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</si>
  <si>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</si>
  <si>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</si>
  <si>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</si>
  <si>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</si>
  <si>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</si>
  <si>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</si>
  <si>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</si>
  <si>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</si>
  <si>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</si>
  <si>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</si>
  <si>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</si>
  <si>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</si>
  <si>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</si>
  <si>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</si>
  <si>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</si>
  <si>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</si>
  <si>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</si>
  <si>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</si>
  <si>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</si>
  <si>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</si>
  <si>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</si>
  <si>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</si>
  <si>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</si>
  <si>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</si>
  <si>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</si>
  <si>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</si>
  <si>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Kritik/Hassas İşlem/Aktivite. (Hassas Görev Broşürü'ne göre belirleyiniz.)</t>
  </si>
  <si>
    <t>İş Süreçleri Tamamlandıktan Sonra Doldurulacaktır.</t>
  </si>
  <si>
    <t xml:space="preserve">Sürecin talimat ve prosedürlerini gir. </t>
  </si>
  <si>
    <t>Sürecin formlarını gir.</t>
  </si>
  <si>
    <t>Muhakemat Hizmetleri</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</si>
  <si>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</si>
  <si>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</si>
  <si>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</si>
  <si>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</si>
  <si>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</si>
  <si>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Tedarikçi İzleme</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</si>
  <si>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</si>
  <si>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</si>
  <si>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</si>
  <si>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</si>
  <si>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</si>
  <si>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</si>
  <si>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</si>
  <si>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</si>
  <si>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</si>
  <si>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</si>
  <si>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</si>
  <si>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</si>
  <si>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</si>
  <si>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</si>
  <si>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</si>
  <si>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</si>
  <si>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</si>
  <si>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</si>
  <si>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</si>
  <si>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</si>
  <si>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</si>
  <si>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</si>
  <si>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</si>
  <si>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</si>
  <si>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</si>
  <si>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</si>
  <si>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</si>
  <si>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</si>
  <si>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</si>
  <si>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</si>
  <si>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</si>
  <si>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</si>
  <si>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</si>
  <si>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</si>
  <si>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</si>
  <si>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</si>
  <si>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</si>
  <si>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</si>
  <si>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</si>
  <si>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</si>
  <si>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</si>
  <si>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</si>
  <si>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</si>
  <si>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</si>
  <si>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</si>
  <si>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</si>
  <si>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</si>
  <si>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</si>
  <si>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</si>
  <si>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</si>
  <si>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</si>
  <si>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</si>
  <si>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</si>
  <si>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</si>
  <si>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</si>
  <si>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</si>
  <si>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</si>
  <si>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</si>
  <si>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</si>
  <si>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</si>
  <si>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</si>
  <si>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</si>
  <si>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</si>
  <si>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</si>
  <si>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</si>
  <si>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</si>
  <si>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</si>
  <si>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</si>
  <si>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</si>
  <si>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</si>
  <si>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</si>
  <si>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</si>
  <si>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</si>
  <si>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</si>
  <si>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</si>
  <si>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Evrak Giriş Kaydının Yapılması</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</si>
  <si>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</si>
  <si>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</si>
  <si>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</si>
  <si>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</si>
  <si>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</si>
  <si>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</si>
  <si>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</si>
  <si>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</si>
  <si>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</si>
  <si>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</si>
  <si>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</si>
  <si>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</si>
  <si>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</si>
  <si>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</si>
  <si>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</si>
  <si>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</si>
  <si>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</si>
  <si>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</si>
  <si>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</si>
  <si>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</si>
  <si>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</si>
  <si>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</si>
  <si>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</si>
  <si>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</si>
  <si>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</si>
  <si>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</si>
  <si>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</si>
  <si>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</si>
  <si>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</si>
  <si>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</si>
  <si>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</si>
  <si>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</si>
  <si>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</si>
  <si>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</si>
  <si>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</si>
  <si>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</si>
  <si>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</si>
  <si>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</si>
  <si>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</si>
  <si>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</si>
  <si>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</si>
  <si>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</si>
  <si>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</si>
  <si>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</si>
  <si>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</si>
  <si>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</si>
  <si>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</si>
  <si>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</si>
  <si>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</si>
  <si>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</si>
  <si>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</si>
  <si>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</si>
  <si>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</si>
  <si>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</si>
  <si>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</si>
  <si>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</si>
  <si>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</si>
  <si>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</si>
  <si>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</si>
  <si>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</si>
  <si>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</si>
  <si>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</si>
  <si>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</si>
  <si>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</si>
  <si>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</si>
  <si>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</si>
  <si>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</si>
  <si>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</si>
  <si>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</si>
  <si>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</si>
  <si>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</si>
  <si>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</si>
  <si>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</si>
  <si>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</si>
  <si>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</si>
  <si>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</si>
  <si>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</si>
  <si>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Risk Açıklaması</t>
  </si>
  <si>
    <t>İlişkili Süreç Aktivitesi</t>
  </si>
  <si>
    <t>Muhtemel Nedenler</t>
  </si>
  <si>
    <t>Gerçekleşme Olasılığı</t>
  </si>
  <si>
    <t>Etkisi</t>
  </si>
  <si>
    <t>Öncelik Değeri</t>
  </si>
  <si>
    <t>Hassas Görev Olma Gerekçesi</t>
  </si>
  <si>
    <t>4.Hassas Görev Tanımlamaları</t>
  </si>
  <si>
    <t>3.7.Sürecin Aktiviteleri</t>
  </si>
  <si>
    <t>4.3.Süreç Riskleri</t>
  </si>
  <si>
    <t>4.4.Süreç Kontrolleri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</si>
  <si>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</si>
  <si>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</si>
  <si>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</si>
  <si>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</si>
  <si>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</si>
  <si>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</si>
  <si>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</si>
  <si>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</si>
  <si>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</si>
  <si>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</si>
  <si>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</si>
  <si>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</si>
  <si>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</si>
  <si>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</si>
  <si>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</si>
  <si>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</si>
  <si>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</si>
  <si>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</si>
  <si>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</si>
  <si>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</si>
  <si>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</si>
  <si>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</si>
  <si>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</si>
  <si>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</si>
  <si>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</si>
  <si>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</si>
  <si>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</si>
  <si>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</si>
  <si>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</si>
  <si>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</si>
  <si>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</si>
  <si>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</si>
  <si>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</si>
  <si>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</si>
  <si>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</si>
  <si>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</si>
  <si>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</si>
  <si>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</si>
  <si>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</si>
  <si>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</si>
  <si>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</si>
  <si>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</si>
  <si>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</si>
  <si>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</si>
  <si>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</si>
  <si>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</si>
  <si>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</si>
  <si>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</si>
  <si>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</si>
  <si>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</si>
  <si>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</si>
  <si>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</si>
  <si>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</si>
  <si>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</si>
  <si>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</si>
  <si>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</si>
  <si>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</si>
  <si>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</si>
  <si>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</si>
  <si>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</si>
  <si>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</si>
  <si>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</si>
  <si>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</si>
  <si>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</si>
  <si>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</si>
  <si>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</si>
  <si>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</si>
  <si>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</si>
  <si>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</si>
  <si>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</si>
  <si>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</si>
  <si>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</si>
  <si>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</si>
  <si>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</si>
  <si>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</si>
  <si>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</si>
  <si>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</si>
  <si>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</si>
  <si>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</si>
  <si>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</si>
  <si>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</si>
  <si>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</si>
  <si>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</si>
  <si>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</si>
  <si>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</si>
  <si>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</si>
  <si>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</si>
  <si>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</si>
  <si>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</si>
  <si>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</si>
  <si>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</si>
  <si>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</si>
  <si>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</si>
  <si>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</si>
  <si>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</si>
  <si>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</si>
  <si>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</si>
  <si>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</si>
  <si>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</si>
  <si>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</si>
  <si>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</si>
  <si>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</si>
  <si>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</si>
  <si>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</si>
  <si>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</si>
  <si>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</si>
  <si>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</si>
  <si>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</si>
  <si>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</si>
  <si>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</si>
  <si>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</si>
  <si>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</si>
  <si>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</si>
  <si>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</si>
  <si>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</si>
  <si>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</si>
  <si>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12 Punto</t>
  </si>
  <si>
    <t>Yalnız baş harfi büyük (İstisna: Süreç şekillerinde kelimelerin ilk harfleri büyük yazılacak)</t>
  </si>
  <si>
    <t>Süreç Modelleme Rehberi</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</si>
  <si>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</si>
  <si>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</si>
  <si>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</si>
  <si>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</si>
  <si>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</si>
  <si>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</si>
  <si>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</si>
  <si>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</si>
  <si>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</si>
  <si>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</si>
  <si>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</si>
  <si>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</si>
  <si>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</si>
  <si>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</si>
  <si>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</si>
  <si>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</si>
  <si>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</si>
  <si>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</si>
  <si>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</si>
  <si>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</si>
  <si>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Bina inşaat ve onarımlarında, ihaleyi alan yüklenici firmanın faaliyet programını inceler, iş ağı analiz teknikleri (CPM, PERT vb.) yardımıyla uygunluğunu denetler ve karar verir.</t>
  </si>
  <si>
    <t>İnşaat Proje Takip ve Kontrol</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</si>
  <si>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</si>
  <si>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</si>
  <si>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</si>
  <si>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</si>
  <si>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</si>
  <si>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</si>
  <si>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</si>
  <si>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</si>
  <si>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</si>
  <si>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</si>
  <si>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</si>
  <si>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</si>
  <si>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</si>
  <si>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</si>
  <si>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</si>
  <si>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</si>
  <si>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</si>
  <si>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</si>
  <si>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</si>
  <si>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</si>
  <si>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</si>
  <si>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</si>
  <si>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</si>
  <si>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</si>
  <si>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</si>
  <si>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</si>
  <si>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</si>
  <si>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</si>
  <si>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</si>
  <si>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</si>
  <si>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</si>
  <si>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</si>
  <si>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</si>
  <si>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</si>
  <si>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</si>
  <si>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</si>
  <si>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</si>
  <si>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</si>
  <si>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</si>
  <si>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</si>
  <si>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</si>
  <si>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</si>
  <si>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</si>
  <si>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</si>
  <si>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</si>
  <si>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</si>
  <si>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</si>
  <si>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</si>
  <si>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</si>
  <si>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</si>
  <si>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</si>
  <si>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İşlemleri doğru, tam ve zamanında gerçekleştirir. Yapılan işi tamlık, doğruluk ve zamanındalık yönünden kontrol etme konusunda bilgili ve tecrübelidir.</t>
  </si>
  <si>
    <t>Abone Tahakkuk ve Tahsilat İşlemleri Mevzuatı Bilgisi</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</si>
  <si>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</si>
  <si>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</si>
  <si>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</si>
  <si>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</si>
  <si>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</si>
  <si>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</si>
  <si>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</si>
  <si>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</si>
  <si>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</si>
  <si>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</si>
  <si>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</si>
  <si>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</si>
  <si>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</si>
  <si>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</si>
  <si>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</si>
  <si>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</si>
  <si>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</si>
  <si>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</si>
  <si>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</si>
  <si>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</si>
  <si>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</si>
  <si>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</si>
  <si>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</si>
  <si>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</si>
  <si>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</si>
  <si>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</si>
  <si>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</si>
  <si>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</si>
  <si>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</si>
  <si>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</si>
  <si>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</si>
  <si>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</si>
  <si>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</si>
  <si>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</si>
  <si>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</si>
  <si>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</si>
  <si>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</si>
  <si>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</si>
  <si>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</si>
  <si>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</si>
  <si>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</si>
  <si>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</si>
  <si>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</si>
  <si>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</si>
  <si>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</si>
  <si>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</si>
  <si>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</si>
  <si>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</si>
  <si>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</si>
  <si>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</si>
  <si>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</si>
  <si>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</si>
  <si>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</si>
  <si>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</si>
  <si>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</si>
  <si>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</si>
  <si>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</si>
  <si>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</si>
  <si>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</si>
  <si>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</si>
  <si>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</si>
  <si>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</si>
  <si>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</si>
  <si>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</si>
  <si>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</si>
  <si>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</si>
  <si>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</si>
  <si>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</si>
  <si>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</si>
  <si>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</si>
  <si>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</si>
  <si>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</si>
  <si>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</si>
  <si>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</si>
  <si>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</si>
  <si>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</si>
  <si>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</si>
  <si>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</si>
  <si>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</si>
  <si>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</si>
  <si>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</si>
  <si>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</si>
  <si>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</si>
  <si>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</si>
  <si>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</si>
  <si>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</si>
  <si>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</si>
  <si>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</si>
  <si>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</si>
  <si>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</si>
  <si>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</si>
  <si>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</si>
  <si>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Düzeltilmesi, Güncellenmesi</t>
  </si>
  <si>
    <t>Gerçekleştirilmesi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</si>
  <si>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</si>
  <si>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</si>
  <si>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</si>
  <si>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</si>
  <si>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</si>
  <si>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</si>
  <si>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</si>
  <si>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</si>
  <si>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</si>
  <si>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</si>
  <si>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</si>
  <si>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</si>
  <si>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</si>
  <si>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</si>
  <si>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</si>
  <si>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</si>
  <si>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</si>
  <si>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</si>
  <si>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</si>
  <si>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</si>
  <si>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</si>
  <si>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</si>
  <si>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</si>
  <si>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</si>
  <si>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</si>
  <si>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</si>
  <si>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</si>
  <si>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</si>
  <si>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</si>
  <si>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</si>
  <si>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</si>
  <si>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</si>
  <si>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</si>
  <si>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Ön Mali Kontrol Mevzuatı</t>
  </si>
  <si>
    <t>Bu eğitim; katılımcıların ön mali kontrol mevzuatı konusunda temel ve ileri seviyede bilgi sahibi olmalarını ve uzmanlaşmalarını sağlamayı hedeflemektedir.</t>
  </si>
  <si>
    <t>Öneri Geliştirme ve Projelendirme</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</si>
  <si>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</si>
  <si>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</si>
  <si>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</si>
  <si>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</si>
  <si>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</si>
  <si>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</si>
  <si>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</si>
  <si>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</si>
  <si>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</si>
  <si>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</si>
  <si>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</si>
  <si>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</si>
  <si>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</si>
  <si>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</si>
  <si>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</si>
  <si>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</si>
  <si>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</si>
  <si>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</si>
  <si>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</si>
  <si>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</si>
  <si>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Aktarılan
(Bilgi Verilen)</t>
  </si>
  <si>
    <t>Kullanılan Doküman (Talimat, Prosedür, Form)</t>
  </si>
  <si>
    <t>Kullanılan Yazılım – Ekran</t>
  </si>
  <si>
    <t>Risk ve Karşılaşılan Sorunlar</t>
  </si>
  <si>
    <t>Yetkinlik 
(En fazla 5 adet)</t>
  </si>
  <si>
    <t xml:space="preserve">Sorumlu Kişinin Almış Olması Gereken Eğitim(ler) </t>
  </si>
  <si>
    <t>Verileri istatistiksel yöntemleri kullanarak analiz etme ve istatistik bilgilerini kullanarak çeşitli raporlar hazırlama konusunda bilgili ve tecrübelidir.</t>
  </si>
  <si>
    <t>İstatistik</t>
  </si>
  <si>
    <t>Veri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</si>
  <si>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</si>
  <si>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</si>
  <si>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</si>
  <si>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</si>
  <si>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</si>
  <si>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</si>
  <si>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</si>
  <si>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</si>
  <si>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</si>
  <si>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</si>
  <si>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</si>
  <si>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</si>
  <si>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</si>
  <si>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</si>
  <si>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</si>
  <si>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</si>
  <si>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</si>
  <si>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</si>
  <si>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</si>
  <si>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</si>
  <si>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</si>
  <si>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</si>
  <si>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</si>
  <si>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</si>
  <si>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</si>
  <si>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</si>
  <si>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</si>
  <si>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</si>
  <si>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</si>
  <si>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</si>
  <si>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</si>
  <si>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</si>
  <si>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</si>
  <si>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</si>
  <si>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</si>
  <si>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</si>
  <si>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</si>
  <si>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</si>
  <si>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</si>
  <si>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</si>
  <si>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</si>
  <si>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</si>
  <si>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</si>
  <si>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</si>
  <si>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</si>
  <si>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</si>
  <si>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</si>
  <si>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</si>
  <si>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</si>
  <si>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</si>
  <si>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</si>
  <si>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</si>
  <si>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</si>
  <si>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</si>
  <si>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</si>
  <si>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</si>
  <si>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</si>
  <si>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</si>
  <si>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</si>
  <si>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</si>
  <si>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</si>
  <si>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</si>
  <si>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</si>
  <si>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</si>
  <si>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</si>
  <si>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</si>
  <si>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</si>
  <si>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</si>
  <si>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</si>
  <si>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</si>
  <si>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</si>
  <si>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</si>
  <si>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</si>
  <si>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</si>
  <si>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</si>
  <si>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</si>
  <si>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</si>
  <si>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</si>
  <si>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</si>
  <si>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</si>
  <si>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</si>
  <si>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</si>
  <si>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</si>
  <si>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</si>
  <si>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</si>
  <si>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</si>
  <si>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</si>
  <si>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</si>
  <si>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</si>
  <si>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</si>
  <si>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</si>
  <si>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</si>
  <si>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</si>
  <si>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</si>
  <si>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</si>
  <si>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Vazgeçme Süreci</t>
  </si>
  <si>
    <t>Adli Uyuşmazlıklarda Vazgeçme İşlemlerinin Yapılması</t>
  </si>
  <si>
    <t xml:space="preserve"> Avukata Havale Edilmesi</t>
  </si>
  <si>
    <t>Avukat Tarafından İncelenmesi ve Değerlendirilmesi</t>
  </si>
  <si>
    <t>Yetkili Makam Tarafından İmzalanması</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</si>
  <si>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</si>
  <si>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</si>
  <si>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</si>
  <si>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</si>
  <si>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</si>
  <si>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</si>
  <si>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</si>
  <si>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</si>
  <si>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</si>
  <si>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</si>
  <si>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</si>
  <si>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</si>
  <si>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</si>
  <si>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</si>
  <si>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</si>
  <si>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</si>
  <si>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Evrak Çıkış Kaydının Yapılması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</si>
  <si>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</si>
  <si>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</si>
  <si>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</si>
  <si>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</si>
  <si>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</si>
  <si>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</si>
  <si>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</si>
  <si>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</si>
  <si>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</si>
  <si>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</si>
  <si>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</si>
  <si>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</si>
  <si>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</si>
  <si>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</si>
  <si>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</si>
  <si>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</si>
  <si>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</si>
  <si>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</si>
  <si>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</si>
  <si>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</si>
  <si>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</si>
  <si>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</si>
  <si>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</si>
  <si>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</si>
  <si>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</si>
  <si>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</si>
  <si>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</si>
  <si>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</si>
  <si>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</si>
  <si>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</si>
  <si>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</si>
  <si>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</si>
  <si>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</si>
  <si>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</si>
  <si>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</si>
  <si>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</si>
  <si>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</si>
  <si>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</si>
  <si>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</si>
  <si>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</si>
  <si>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Talebin, diğer idarelerin henüz yargıya intikal etmemiş sulh ve vazgeçme işlemleri ile yargıya intikal etmiş işlerde sulh, kabul, feragat, ceza uyuşmazlıklarında şikayetten vazgeçme ve uzlaşma işlemlerine ilişkin olması halinde 03/04/2012 tarih ve 8953 sayılı genel yazı dikkate alınarak işlemlerin yetkili idare tarafından yapılması için Avukat tarafından yazının hazırlanması</t>
  </si>
  <si>
    <t xml:space="preserve">Yazının Avukat Tarafından Hazırlanması
</t>
  </si>
  <si>
    <t>Süre</t>
  </si>
  <si>
    <t>Hayır</t>
  </si>
  <si>
    <t>KIRŞEHİR DEFTERDARLIĞI</t>
  </si>
  <si>
    <t xml:space="preserve"> Muhakemat Müdürlüğü</t>
  </si>
  <si>
    <t xml:space="preserve">Muhakemat Müdürü </t>
  </si>
  <si>
    <t>x</t>
  </si>
  <si>
    <t>Muhakemat Müdürlüğü tarafından takip edilen diğer İdarelere ait adli dava ve icra takibinden, temyizden, karar düzeltme yoluna gidilmesinden vazgeçme işlemleri ile diğer idarelerin henüz yargıya intikal etmemiş sulh ve vazgeçme işlemleri veya yargıya intikal etmiş işlerde sulh, kabul, feragat, ceza uyuşmazlıklarında şikayetten vazgeçme ve uzlaşma işlemlerine ilişkin dosyanın Muhakemat Müdürü tarafından uygun görülen avukatın adı yazılmak suretiyle havale edilmesi</t>
  </si>
  <si>
    <t>EBYS</t>
  </si>
  <si>
    <t>İşlem Süreçlerini Bilmek</t>
  </si>
  <si>
    <t>İşlem Süreçleri Hakkında Eğitim Almış Olmak.</t>
  </si>
  <si>
    <t>Gönderilen dosyanın ilgili mevzuat ve içtihatlar çerçevesinde Avukat tarafından incelenerek talep üzerine yapılacak işlemlerin Muhakeme Müdürlüğü tarafından mı yoksa diğer idareler tarafından mı yapılıp yapılmayacağının değerlendirilmesi</t>
  </si>
  <si>
    <t>Muhakemat Müdürü</t>
  </si>
  <si>
    <t>1 Gün</t>
  </si>
  <si>
    <t>1 Saat</t>
  </si>
  <si>
    <t>Hukuk Bilgisien Sahip Olmak</t>
  </si>
  <si>
    <t>Hukuk Fakültesi mezunu Olmak.</t>
  </si>
  <si>
    <t>1 saat</t>
  </si>
  <si>
    <t>Yazının Muhakemat Müdürü/Defterdar  tarafından imzalanması</t>
  </si>
  <si>
    <t>Avukat/Muhakemat Müdürü/Defterdar</t>
  </si>
  <si>
    <t>Evrak Memuru</t>
  </si>
  <si>
    <t>10Dakika</t>
  </si>
</sst>
</file>

<file path=xl/styles.xml><?xml version="1.0" encoding="utf-8"?>
<styleSheet xmlns="http://schemas.openxmlformats.org/spreadsheetml/2006/main" xmlns:mc="http://schemas.openxmlformats.org/markup-compatibility/2006" xmlns:x14ac="http://schemas.microsoft.com/office/spreadsheetml/2009/9/ac" mc:Ignorable="x14ac">
  <fonts count="4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u/>
      <sz val="16"/>
      <color indexed="12"/>
      <name val="Calibri"/>
      <family val="2"/>
      <charset val="162"/>
    </font>
    <font>
      <sz val="8"/>
      <name val="Gill Sans MT"/>
      <family val="2"/>
      <charset val="162"/>
    </font>
    <font>
      <u/>
      <sz val="11"/>
      <color indexed="12"/>
      <name val="Calibri"/>
      <family val="2"/>
      <charset val="162"/>
    </font>
    <font>
      <b/>
      <i/>
      <sz val="14"/>
      <color indexed="10"/>
      <name val="Gill Sans MT"/>
      <family val="2"/>
    </font>
    <font>
      <b/>
      <sz val="18"/>
      <color indexed="8"/>
      <name val="Tahoma"/>
      <family val="2"/>
      <charset val="162"/>
    </font>
    <font>
      <u/>
      <sz val="11"/>
      <color indexed="8"/>
      <name val="Gill Sans MT"/>
      <family val="2"/>
      <charset val="162"/>
    </font>
    <font>
      <u/>
      <sz val="11"/>
      <color theme="10"/>
      <name val="Calibri"/>
      <family val="2"/>
      <charset val="162"/>
    </font>
    <font>
      <b/>
      <sz val="12"/>
      <color indexed="8"/>
      <name val="Tahoma"/>
      <family val="2"/>
      <charset val="162"/>
    </font>
    <font>
      <sz val="12"/>
      <color indexed="8"/>
      <name val="Tahoma"/>
      <family val="2"/>
      <charset val="162"/>
    </font>
    <font>
      <u/>
      <sz val="12"/>
      <color indexed="12"/>
      <name val="Tahoma"/>
      <family val="2"/>
      <charset val="162"/>
    </font>
    <font>
      <sz val="12"/>
      <color theme="1"/>
      <name val="Tahoma"/>
      <family val="2"/>
      <charset val="162"/>
    </font>
    <font>
      <i/>
      <sz val="12"/>
      <color indexed="23"/>
      <name val="Tahoma"/>
      <family val="2"/>
      <charset val="162"/>
    </font>
    <font>
      <b/>
      <u/>
      <sz val="12"/>
      <color indexed="12"/>
      <name val="Tahoma"/>
      <family val="2"/>
      <charset val="162"/>
    </font>
    <font>
      <b/>
      <sz val="18"/>
      <color theme="1"/>
      <name val="Tahoma"/>
      <family val="2"/>
      <charset val="162"/>
    </font>
    <font>
      <sz val="10"/>
      <color indexed="8"/>
      <name val="Tahoma"/>
      <family val="2"/>
      <charset val="162"/>
    </font>
    <font>
      <u/>
      <sz val="10"/>
      <color indexed="12"/>
      <name val="Tahoma"/>
      <family val="2"/>
      <charset val="162"/>
    </font>
    <font>
      <b/>
      <sz val="14"/>
      <color indexed="8"/>
      <name val="Tahoma"/>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8" fillId="0" borderId="0"/>
    <xf numFmtId="0" fontId="10" fillId="0" borderId="0"/>
  </cellStyleXfs>
  <cellXfs count="174">
    <xf numFmtId="0" fontId="0" fillId="0" borderId="0" xfId="0"/>
    <xf numFmtId="0" fontId="3" fillId="2" borderId="1" xfId="0" applyFont="1" applyFill="1" applyBorder="1"/>
    <xf numFmtId="0" fontId="1"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9" fillId="2" borderId="8" xfId="3" applyFont="1" applyFill="1" applyBorder="1" applyAlignment="1">
      <alignment wrapText="1"/>
    </xf>
    <xf numFmtId="0" fontId="9" fillId="2" borderId="9" xfId="3" applyFont="1" applyFill="1" applyBorder="1" applyAlignment="1">
      <alignment wrapText="1"/>
    </xf>
    <xf numFmtId="0" fontId="8" fillId="0" borderId="9" xfId="3" applyBorder="1" applyAlignment="1">
      <alignment wrapText="1"/>
    </xf>
    <xf numFmtId="0" fontId="8" fillId="0" borderId="10" xfId="3" applyBorder="1" applyAlignment="1">
      <alignment wrapText="1"/>
    </xf>
    <xf numFmtId="0" fontId="8" fillId="0" borderId="1" xfId="3" applyBorder="1" applyAlignment="1">
      <alignment wrapText="1"/>
    </xf>
    <xf numFmtId="0" fontId="8" fillId="4" borderId="10" xfId="3" applyFill="1" applyBorder="1" applyAlignment="1">
      <alignment wrapText="1"/>
    </xf>
    <xf numFmtId="0" fontId="8" fillId="4" borderId="1" xfId="3" applyFill="1" applyBorder="1" applyAlignment="1">
      <alignment wrapText="1"/>
    </xf>
    <xf numFmtId="0" fontId="8" fillId="0" borderId="10" xfId="3" applyFill="1" applyBorder="1" applyAlignment="1">
      <alignment wrapText="1"/>
    </xf>
    <xf numFmtId="0" fontId="8" fillId="0" borderId="1" xfId="3" applyFill="1" applyBorder="1" applyAlignment="1">
      <alignment wrapText="1"/>
    </xf>
    <xf numFmtId="0" fontId="7" fillId="0" borderId="0" xfId="1" applyFont="1" applyAlignment="1" applyProtection="1">
      <alignment horizontal="right"/>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3" fillId="2" borderId="1" xfId="0" applyFont="1" applyFill="1" applyBorder="1" applyAlignment="1" applyProtection="1">
      <alignment vertical="top"/>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 fillId="3" borderId="1" xfId="0" applyFont="1" applyFill="1" applyBorder="1"/>
    <xf numFmtId="0" fontId="1" fillId="3" borderId="1" xfId="0" applyFont="1" applyFill="1" applyBorder="1" applyAlignment="1">
      <alignment wrapText="1"/>
    </xf>
    <xf numFmtId="0" fontId="1" fillId="3" borderId="0" xfId="0" applyFont="1" applyFill="1" applyBorder="1"/>
    <xf numFmtId="0" fontId="1" fillId="3" borderId="11" xfId="0" applyFont="1" applyFill="1" applyBorder="1" applyAlignment="1"/>
    <xf numFmtId="0" fontId="1" fillId="3" borderId="0" xfId="0" applyFont="1" applyFill="1" applyBorder="1" applyAlignment="1"/>
    <xf numFmtId="0" fontId="1" fillId="3" borderId="0" xfId="0" applyFont="1" applyFill="1" applyAlignment="1">
      <alignment wrapText="1"/>
    </xf>
    <xf numFmtId="0" fontId="3" fillId="3" borderId="11" xfId="0" applyFont="1" applyFill="1" applyBorder="1"/>
    <xf numFmtId="0" fontId="3" fillId="3" borderId="11" xfId="0" applyFont="1" applyFill="1" applyBorder="1" applyAlignment="1" applyProtection="1">
      <alignment vertical="top"/>
      <protection locked="0"/>
    </xf>
    <xf numFmtId="0" fontId="1" fillId="3" borderId="11" xfId="0" applyFont="1" applyFill="1" applyBorder="1" applyAlignment="1" applyProtection="1">
      <alignment wrapText="1"/>
      <protection locked="0"/>
    </xf>
    <xf numFmtId="0" fontId="1" fillId="2" borderId="1" xfId="0" applyFont="1" applyFill="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0" fontId="13" fillId="3" borderId="0" xfId="0" applyFont="1" applyFill="1"/>
    <xf numFmtId="0" fontId="11" fillId="0" borderId="1" xfId="0" applyFont="1" applyBorder="1" applyProtection="1">
      <protection locked="0"/>
    </xf>
    <xf numFmtId="0" fontId="11" fillId="0" borderId="1" xfId="0" applyFont="1" applyBorder="1" applyAlignment="1" applyProtection="1">
      <alignment wrapText="1"/>
      <protection locked="0"/>
    </xf>
    <xf numFmtId="0" fontId="14" fillId="2" borderId="0" xfId="0" quotePrefix="1" applyFont="1" applyFill="1" applyAlignment="1">
      <alignment horizontal="right"/>
    </xf>
    <xf numFmtId="0" fontId="14" fillId="2" borderId="0" xfId="0" applyFont="1" applyFill="1"/>
    <xf numFmtId="0" fontId="11" fillId="2" borderId="0" xfId="0" applyFont="1" applyFill="1"/>
    <xf numFmtId="0" fontId="15" fillId="3"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6" fillId="3" borderId="0" xfId="0" applyFont="1" applyFill="1" applyProtection="1"/>
    <xf numFmtId="0" fontId="17" fillId="2" borderId="14" xfId="0" applyFont="1" applyFill="1" applyBorder="1"/>
    <xf numFmtId="0" fontId="12" fillId="2" borderId="1" xfId="0" quotePrefix="1" applyFont="1" applyFill="1" applyBorder="1" applyAlignment="1">
      <alignment horizontal="right"/>
    </xf>
    <xf numFmtId="0" fontId="17" fillId="2" borderId="0" xfId="0" applyFont="1" applyFill="1" applyBorder="1"/>
    <xf numFmtId="0" fontId="21" fillId="0" borderId="15" xfId="0" applyFont="1" applyBorder="1" applyAlignment="1">
      <alignment vertical="top" wrapText="1"/>
    </xf>
    <xf numFmtId="0" fontId="21" fillId="0" borderId="16" xfId="0" applyFont="1" applyBorder="1" applyAlignment="1">
      <alignment vertical="top" wrapText="1"/>
    </xf>
    <xf numFmtId="0" fontId="21" fillId="0" borderId="0" xfId="0" applyFont="1"/>
    <xf numFmtId="0" fontId="21" fillId="0" borderId="0" xfId="0" applyFont="1" applyAlignment="1"/>
    <xf numFmtId="0" fontId="22" fillId="2" borderId="14" xfId="0" applyFont="1" applyFill="1" applyBorder="1"/>
    <xf numFmtId="0" fontId="23" fillId="3" borderId="0" xfId="1" applyFont="1" applyFill="1" applyAlignment="1" applyProtection="1">
      <alignment horizontal="left" indent="2"/>
      <protection locked="0"/>
    </xf>
    <xf numFmtId="0" fontId="24" fillId="2" borderId="0" xfId="0" applyFont="1" applyFill="1"/>
    <xf numFmtId="0" fontId="18" fillId="0" borderId="0" xfId="0" applyFont="1"/>
    <xf numFmtId="16" fontId="21" fillId="0" borderId="0" xfId="0" applyNumberFormat="1" applyFont="1"/>
    <xf numFmtId="0" fontId="9"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1"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6" fillId="0" borderId="16" xfId="0" applyFont="1" applyBorder="1" applyAlignment="1">
      <alignment vertical="top" wrapText="1"/>
    </xf>
    <xf numFmtId="0" fontId="16" fillId="0" borderId="15" xfId="0" applyFont="1" applyBorder="1" applyAlignment="1">
      <alignment vertical="top"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0" fontId="25" fillId="2" borderId="14" xfId="0" applyFont="1" applyFill="1" applyBorder="1" applyAlignment="1"/>
    <xf numFmtId="0" fontId="26" fillId="0" borderId="12" xfId="0" applyFont="1" applyBorder="1" applyAlignment="1"/>
    <xf numFmtId="0" fontId="0" fillId="0" borderId="0" xfId="0" applyBorder="1"/>
    <xf numFmtId="0" fontId="0" fillId="0" borderId="23" xfId="0" applyBorder="1"/>
    <xf numFmtId="0" fontId="0" fillId="0" borderId="24" xfId="0" applyBorder="1"/>
    <xf numFmtId="0" fontId="29" fillId="0" borderId="0" xfId="0" applyFont="1" applyBorder="1"/>
    <xf numFmtId="0" fontId="0" fillId="0" borderId="0" xfId="0" applyFont="1" applyBorder="1"/>
    <xf numFmtId="0" fontId="27" fillId="0" borderId="0" xfId="0" applyFont="1" applyBorder="1"/>
    <xf numFmtId="0" fontId="1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9"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1" fillId="5" borderId="0" xfId="0" quotePrefix="1" applyFont="1" applyFill="1" applyAlignment="1">
      <alignment horizontal="right"/>
    </xf>
    <xf numFmtId="0" fontId="23" fillId="5" borderId="0" xfId="1" applyFont="1" applyFill="1" applyAlignment="1" applyProtection="1">
      <alignment horizontal="left" indent="2"/>
      <protection locked="0"/>
    </xf>
    <xf numFmtId="0" fontId="11" fillId="5" borderId="0" xfId="0" applyFont="1" applyFill="1"/>
    <xf numFmtId="0" fontId="11" fillId="5" borderId="0" xfId="0" applyFont="1" applyFill="1" applyAlignment="1">
      <alignment horizontal="right"/>
    </xf>
    <xf numFmtId="0" fontId="16" fillId="5" borderId="0" xfId="0" applyFont="1" applyFill="1" applyProtection="1"/>
    <xf numFmtId="14" fontId="11" fillId="0" borderId="1" xfId="0" applyNumberFormat="1" applyFont="1" applyBorder="1" applyProtection="1">
      <protection locked="0"/>
    </xf>
    <xf numFmtId="0" fontId="37" fillId="0" borderId="0" xfId="0" applyFont="1"/>
    <xf numFmtId="0" fontId="36" fillId="0" borderId="0" xfId="0" applyFont="1" applyAlignment="1">
      <alignment horizontal="center"/>
    </xf>
    <xf numFmtId="0" fontId="39" fillId="2" borderId="1" xfId="0" applyFont="1" applyFill="1" applyBorder="1" applyAlignment="1">
      <alignment vertical="center"/>
    </xf>
    <xf numFmtId="0" fontId="41" fillId="3" borderId="0" xfId="1" applyFont="1" applyFill="1" applyAlignment="1" applyProtection="1">
      <alignment horizontal="right" vertical="center"/>
      <protection locked="0"/>
    </xf>
    <xf numFmtId="0" fontId="42" fillId="3" borderId="0" xfId="0" applyFont="1" applyFill="1" applyAlignment="1">
      <alignment vertical="center"/>
    </xf>
    <xf numFmtId="0" fontId="40" fillId="3" borderId="0" xfId="0" applyFont="1" applyFill="1" applyAlignment="1">
      <alignment vertical="center"/>
    </xf>
    <xf numFmtId="0" fontId="40" fillId="2" borderId="2" xfId="0" applyFont="1" applyFill="1" applyBorder="1" applyAlignment="1">
      <alignment vertical="center"/>
    </xf>
    <xf numFmtId="0" fontId="40" fillId="2" borderId="3" xfId="0" applyFont="1" applyFill="1" applyBorder="1" applyAlignment="1">
      <alignment vertical="center"/>
    </xf>
    <xf numFmtId="0" fontId="42" fillId="2" borderId="4" xfId="0" applyFont="1" applyFill="1" applyBorder="1" applyAlignment="1">
      <alignment vertical="center"/>
    </xf>
    <xf numFmtId="0" fontId="43" fillId="2" borderId="5" xfId="0" applyFont="1" applyFill="1" applyBorder="1" applyAlignment="1">
      <alignment vertical="center"/>
    </xf>
    <xf numFmtId="0" fontId="40" fillId="2" borderId="6" xfId="0" applyFont="1" applyFill="1" applyBorder="1" applyAlignment="1">
      <alignment vertical="center"/>
    </xf>
    <xf numFmtId="0" fontId="42" fillId="2" borderId="7" xfId="0" applyFont="1" applyFill="1" applyBorder="1" applyAlignment="1">
      <alignment vertical="center"/>
    </xf>
    <xf numFmtId="0" fontId="39" fillId="2" borderId="1" xfId="0" applyFont="1" applyFill="1" applyBorder="1" applyAlignment="1" applyProtection="1">
      <alignment vertical="center"/>
      <protection locked="0"/>
    </xf>
    <xf numFmtId="0" fontId="39" fillId="2" borderId="1" xfId="0" applyFont="1" applyFill="1" applyBorder="1" applyAlignment="1" applyProtection="1">
      <alignment vertical="center" wrapText="1"/>
      <protection locked="0"/>
    </xf>
    <xf numFmtId="0" fontId="44" fillId="2" borderId="1" xfId="1" applyFont="1" applyFill="1" applyBorder="1" applyAlignment="1" applyProtection="1">
      <alignment vertical="center" wrapText="1"/>
      <protection locked="0"/>
    </xf>
    <xf numFmtId="0" fontId="40" fillId="3" borderId="1" xfId="0" applyFont="1" applyFill="1" applyBorder="1" applyAlignment="1" applyProtection="1">
      <alignment vertical="center"/>
      <protection locked="0"/>
    </xf>
    <xf numFmtId="0" fontId="40" fillId="3" borderId="1" xfId="0" applyFont="1" applyFill="1" applyBorder="1" applyAlignment="1" applyProtection="1">
      <alignment vertical="center" wrapText="1"/>
      <protection locked="0"/>
    </xf>
    <xf numFmtId="0" fontId="45" fillId="0" borderId="0" xfId="0" applyFont="1" applyAlignment="1">
      <alignment horizontal="center" vertical="center"/>
    </xf>
    <xf numFmtId="0" fontId="39" fillId="2" borderId="1" xfId="0" applyFont="1" applyFill="1" applyBorder="1" applyAlignment="1" applyProtection="1">
      <alignment horizontal="center" vertical="center"/>
      <protection locked="0"/>
    </xf>
    <xf numFmtId="0" fontId="46" fillId="3" borderId="1" xfId="0" applyFont="1" applyFill="1" applyBorder="1" applyAlignment="1" applyProtection="1">
      <alignment horizontal="center" vertical="center"/>
      <protection locked="0"/>
    </xf>
    <xf numFmtId="0" fontId="46" fillId="3" borderId="1" xfId="0" applyFont="1" applyFill="1" applyBorder="1" applyAlignment="1" applyProtection="1">
      <alignment vertical="center" wrapText="1"/>
      <protection locked="0"/>
    </xf>
    <xf numFmtId="0" fontId="47" fillId="3" borderId="1" xfId="1" applyFont="1" applyFill="1" applyBorder="1" applyAlignment="1" applyProtection="1">
      <alignment vertical="center" wrapText="1"/>
      <protection locked="0"/>
    </xf>
    <xf numFmtId="0" fontId="48" fillId="0" borderId="0" xfId="0" applyFont="1" applyAlignment="1">
      <alignment horizontal="center"/>
    </xf>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22" fillId="2" borderId="14" xfId="0" applyFont="1" applyFill="1" applyBorder="1" applyAlignment="1"/>
    <xf numFmtId="0" fontId="0" fillId="0" borderId="12" xfId="0" applyBorder="1" applyAlignment="1"/>
    <xf numFmtId="0" fontId="0" fillId="0" borderId="13" xfId="0" applyBorder="1" applyAlignment="1"/>
    <xf numFmtId="0" fontId="30" fillId="2" borderId="14" xfId="1" applyFont="1" applyFill="1" applyBorder="1" applyAlignment="1" applyProtection="1">
      <alignment horizontal="center"/>
    </xf>
    <xf numFmtId="0" fontId="30" fillId="0" borderId="12" xfId="1" applyFont="1" applyBorder="1" applyAlignment="1" applyProtection="1">
      <alignment horizontal="center"/>
    </xf>
    <xf numFmtId="0" fontId="30" fillId="0" borderId="13" xfId="1" applyFont="1" applyBorder="1" applyAlignment="1" applyProtection="1">
      <alignment horizontal="center"/>
    </xf>
    <xf numFmtId="0" fontId="32" fillId="2" borderId="31" xfId="1" applyFont="1" applyFill="1" applyBorder="1" applyAlignment="1" applyProtection="1">
      <alignment horizontal="right" vertical="center" wrapText="1"/>
    </xf>
    <xf numFmtId="0" fontId="32" fillId="2" borderId="32" xfId="1" applyFont="1" applyFill="1" applyBorder="1" applyAlignment="1" applyProtection="1">
      <alignment horizontal="right" vertical="center" wrapText="1"/>
    </xf>
    <xf numFmtId="0" fontId="32" fillId="2" borderId="33" xfId="1" applyFont="1" applyFill="1" applyBorder="1" applyAlignment="1" applyProtection="1">
      <alignment horizontal="right" vertical="center" wrapText="1"/>
    </xf>
    <xf numFmtId="0" fontId="0" fillId="0" borderId="2" xfId="0" applyBorder="1" applyAlignment="1">
      <alignment horizontal="center"/>
    </xf>
    <xf numFmtId="0" fontId="0" fillId="0" borderId="4" xfId="0" applyBorder="1" applyAlignment="1">
      <alignment horizontal="center"/>
    </xf>
    <xf numFmtId="0" fontId="19" fillId="0" borderId="0" xfId="0" applyFont="1" applyAlignment="1">
      <alignment horizontal="center"/>
    </xf>
    <xf numFmtId="0" fontId="36" fillId="0" borderId="0" xfId="0" applyFont="1" applyAlignment="1">
      <alignment horizontal="center"/>
    </xf>
    <xf numFmtId="0" fontId="45" fillId="0" borderId="0" xfId="0" applyFont="1" applyAlignment="1">
      <alignment horizontal="center" vertical="center"/>
    </xf>
    <xf numFmtId="0" fontId="48" fillId="0" borderId="0" xfId="0" applyFont="1" applyAlignment="1">
      <alignment horizontal="center"/>
    </xf>
    <xf numFmtId="0" fontId="40" fillId="3" borderId="1" xfId="0" applyFont="1" applyFill="1" applyBorder="1" applyAlignment="1">
      <alignment horizontal="left" vertical="center"/>
    </xf>
    <xf numFmtId="0" fontId="1" fillId="3" borderId="1" xfId="0" applyFont="1" applyFill="1" applyBorder="1" applyAlignment="1">
      <alignment horizontal="left"/>
    </xf>
    <xf numFmtId="0" fontId="1" fillId="3" borderId="1" xfId="0" applyFont="1" applyFill="1" applyBorder="1" applyAlignment="1"/>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2" xfId="0" applyFont="1" applyFill="1" applyBorder="1" applyAlignment="1">
      <alignment horizontal="left"/>
    </xf>
    <xf numFmtId="0" fontId="1" fillId="3" borderId="12" xfId="0" applyFont="1" applyFill="1" applyBorder="1" applyAlignment="1">
      <alignment horizontal="left" indent="2"/>
    </xf>
    <xf numFmtId="0" fontId="1" fillId="3" borderId="12" xfId="0" applyFont="1" applyFill="1" applyBorder="1" applyAlignment="1">
      <alignment horizontal="left" indent="4"/>
    </xf>
    <xf numFmtId="0" fontId="8" fillId="0" borderId="34" xfId="3" applyBorder="1" applyAlignment="1">
      <alignment horizontal="left" vertical="center"/>
    </xf>
    <xf numFmtId="0" fontId="8" fillId="0" borderId="35" xfId="3" applyBorder="1" applyAlignment="1">
      <alignment horizontal="left" vertical="center"/>
    </xf>
    <xf numFmtId="0" fontId="8" fillId="0" borderId="36" xfId="3" applyBorder="1" applyAlignment="1">
      <alignment horizontal="left" vertical="center"/>
    </xf>
    <xf numFmtId="0" fontId="8" fillId="0" borderId="34" xfId="3" applyBorder="1" applyAlignment="1">
      <alignment horizontal="left" vertical="center" wrapText="1"/>
    </xf>
    <xf numFmtId="0" fontId="8" fillId="0" borderId="36" xfId="3" applyBorder="1" applyAlignment="1">
      <alignment horizontal="left" vertical="center" wrapText="1"/>
    </xf>
    <xf numFmtId="0" fontId="8" fillId="0" borderId="35"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10">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40</xdr:row>
      <xdr:rowOff>57150</xdr:rowOff>
    </xdr:from>
    <xdr:to>
      <xdr:col>1</xdr:col>
      <xdr:colOff>962025</xdr:colOff>
      <xdr:row>48</xdr:row>
      <xdr:rowOff>114300</xdr:rowOff>
    </xdr:to>
    <xdr:pic>
      <xdr:nvPicPr>
        <xdr:cNvPr id="3081" name="13 Resim" descr="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5697" t="2328" r="23463" b="17598"/>
        <a:stretch>
          <a:fillRect/>
        </a:stretch>
      </xdr:blipFill>
      <xdr:spPr bwMode="auto">
        <a:xfrm>
          <a:off x="476250" y="7315200"/>
          <a:ext cx="91440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378</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1196732</xdr:colOff>
      <xdr:row>14</xdr:row>
      <xdr:rowOff>82793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153370</xdr:rowOff>
    </xdr:from>
    <xdr:to>
      <xdr:col>1</xdr:col>
      <xdr:colOff>1111251</xdr:colOff>
      <xdr:row>8</xdr:row>
      <xdr:rowOff>70582</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153606</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212465</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500673</xdr:colOff>
      <xdr:row>14</xdr:row>
      <xdr:rowOff>211749</xdr:rowOff>
    </xdr:from>
    <xdr:to>
      <xdr:col>1</xdr:col>
      <xdr:colOff>1147885</xdr:colOff>
      <xdr:row>16</xdr:row>
      <xdr:rowOff>24424</xdr:rowOff>
    </xdr:to>
    <xdr:sp macro="" textlink="">
      <xdr:nvSpPr>
        <xdr:cNvPr id="10" name="9 Köşeli Çift Ayraç"/>
        <xdr:cNvSpPr/>
      </xdr:nvSpPr>
      <xdr:spPr>
        <a:xfrm>
          <a:off x="1184519" y="3040674"/>
          <a:ext cx="647212" cy="280865"/>
        </a:xfrm>
        <a:prstGeom prst="chevr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488459</xdr:colOff>
      <xdr:row>21</xdr:row>
      <xdr:rowOff>58371</xdr:rowOff>
    </xdr:from>
    <xdr:to>
      <xdr:col>1</xdr:col>
      <xdr:colOff>1184518</xdr:colOff>
      <xdr:row>22</xdr:row>
      <xdr:rowOff>116900</xdr:rowOff>
    </xdr:to>
    <xdr:sp macro="" textlink="">
      <xdr:nvSpPr>
        <xdr:cNvPr id="11" name="10 Köşeli Çift Ayraç"/>
        <xdr:cNvSpPr/>
      </xdr:nvSpPr>
      <xdr:spPr>
        <a:xfrm>
          <a:off x="1172305" y="4445000"/>
          <a:ext cx="696059" cy="268655"/>
        </a:xfrm>
        <a:prstGeom prst="chevron">
          <a:avLst/>
        </a:prstGeom>
        <a:solidFill>
          <a:schemeClr val="accent3">
            <a:lumMod val="40000"/>
            <a:lumOff val="6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451827</xdr:colOff>
      <xdr:row>26</xdr:row>
      <xdr:rowOff>219806</xdr:rowOff>
    </xdr:from>
    <xdr:to>
      <xdr:col>1</xdr:col>
      <xdr:colOff>1331058</xdr:colOff>
      <xdr:row>28</xdr:row>
      <xdr:rowOff>187506</xdr:rowOff>
    </xdr:to>
    <xdr:sp macro="" textlink="">
      <xdr:nvSpPr>
        <xdr:cNvPr id="12" name="11 Akış Çizelgesi: Ayıkla"/>
        <xdr:cNvSpPr/>
      </xdr:nvSpPr>
      <xdr:spPr>
        <a:xfrm>
          <a:off x="1135673" y="5714998"/>
          <a:ext cx="879231" cy="378558"/>
        </a:xfrm>
        <a:prstGeom prst="flowChartExtra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1100"/>
            <a:t>!</a:t>
          </a:r>
        </a:p>
      </xdr:txBody>
    </xdr:sp>
    <xdr:clientData/>
  </xdr:twoCellAnchor>
  <xdr:twoCellAnchor>
    <xdr:from>
      <xdr:col>1</xdr:col>
      <xdr:colOff>573943</xdr:colOff>
      <xdr:row>16</xdr:row>
      <xdr:rowOff>187319</xdr:rowOff>
    </xdr:from>
    <xdr:to>
      <xdr:col>1</xdr:col>
      <xdr:colOff>1013558</xdr:colOff>
      <xdr:row>18</xdr:row>
      <xdr:rowOff>82943</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18</xdr:row>
      <xdr:rowOff>219800</xdr:rowOff>
    </xdr:from>
    <xdr:to>
      <xdr:col>1</xdr:col>
      <xdr:colOff>1099041</xdr:colOff>
      <xdr:row>20</xdr:row>
      <xdr:rowOff>94879</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220151</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236</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261313</xdr:colOff>
      <xdr:row>15</xdr:row>
      <xdr:rowOff>29305</xdr:rowOff>
    </xdr:from>
    <xdr:to>
      <xdr:col>2</xdr:col>
      <xdr:colOff>652083</xdr:colOff>
      <xdr:row>15</xdr:row>
      <xdr:rowOff>219262</xdr:rowOff>
    </xdr:to>
    <xdr:sp macro="" textlink="">
      <xdr:nvSpPr>
        <xdr:cNvPr id="24" name="23 Sağ Ok"/>
        <xdr:cNvSpPr/>
      </xdr:nvSpPr>
      <xdr:spPr>
        <a:xfrm>
          <a:off x="1629005" y="332642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17</xdr:row>
      <xdr:rowOff>22954</xdr:rowOff>
    </xdr:from>
    <xdr:to>
      <xdr:col>2</xdr:col>
      <xdr:colOff>670157</xdr:colOff>
      <xdr:row>18</xdr:row>
      <xdr:rowOff>159</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19</xdr:row>
      <xdr:rowOff>50553</xdr:rowOff>
    </xdr:from>
    <xdr:to>
      <xdr:col>2</xdr:col>
      <xdr:colOff>688230</xdr:colOff>
      <xdr:row>19</xdr:row>
      <xdr:rowOff>221514</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278900</xdr:colOff>
      <xdr:row>21</xdr:row>
      <xdr:rowOff>44201</xdr:rowOff>
    </xdr:from>
    <xdr:to>
      <xdr:col>2</xdr:col>
      <xdr:colOff>669670</xdr:colOff>
      <xdr:row>21</xdr:row>
      <xdr:rowOff>215162</xdr:rowOff>
    </xdr:to>
    <xdr:sp macro="" textlink="">
      <xdr:nvSpPr>
        <xdr:cNvPr id="27" name="26 Sağ Ok"/>
        <xdr:cNvSpPr/>
      </xdr:nvSpPr>
      <xdr:spPr>
        <a:xfrm>
          <a:off x="1646592" y="4650638"/>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23</xdr:row>
      <xdr:rowOff>50114</xdr:rowOff>
    </xdr:from>
    <xdr:to>
      <xdr:col>2</xdr:col>
      <xdr:colOff>651058</xdr:colOff>
      <xdr:row>23</xdr:row>
      <xdr:rowOff>221075</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256441</xdr:colOff>
      <xdr:row>25</xdr:row>
      <xdr:rowOff>58372</xdr:rowOff>
    </xdr:from>
    <xdr:to>
      <xdr:col>2</xdr:col>
      <xdr:colOff>647211</xdr:colOff>
      <xdr:row>26</xdr:row>
      <xdr:rowOff>399</xdr:rowOff>
    </xdr:to>
    <xdr:sp macro="" textlink="">
      <xdr:nvSpPr>
        <xdr:cNvPr id="30" name="29 Sağ Ok"/>
        <xdr:cNvSpPr/>
      </xdr:nvSpPr>
      <xdr:spPr>
        <a:xfrm>
          <a:off x="1624133" y="5544039"/>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262303</xdr:colOff>
      <xdr:row>27</xdr:row>
      <xdr:rowOff>30299</xdr:rowOff>
    </xdr:from>
    <xdr:to>
      <xdr:col>2</xdr:col>
      <xdr:colOff>653073</xdr:colOff>
      <xdr:row>27</xdr:row>
      <xdr:rowOff>220256</xdr:rowOff>
    </xdr:to>
    <xdr:sp macro="" textlink="">
      <xdr:nvSpPr>
        <xdr:cNvPr id="31" name="30 Sağ Ok"/>
        <xdr:cNvSpPr/>
      </xdr:nvSpPr>
      <xdr:spPr>
        <a:xfrm>
          <a:off x="1629995" y="596510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37</xdr:row>
      <xdr:rowOff>92319</xdr:rowOff>
    </xdr:from>
    <xdr:to>
      <xdr:col>2</xdr:col>
      <xdr:colOff>805963</xdr:colOff>
      <xdr:row>37</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41</xdr:row>
      <xdr:rowOff>92318</xdr:rowOff>
    </xdr:from>
    <xdr:to>
      <xdr:col>2</xdr:col>
      <xdr:colOff>830385</xdr:colOff>
      <xdr:row>41</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73</xdr:row>
      <xdr:rowOff>38100</xdr:rowOff>
    </xdr:from>
    <xdr:to>
      <xdr:col>2</xdr:col>
      <xdr:colOff>485775</xdr:colOff>
      <xdr:row>76</xdr:row>
      <xdr:rowOff>9525</xdr:rowOff>
    </xdr:to>
    <xdr:pic>
      <xdr:nvPicPr>
        <xdr:cNvPr id="33010" name="39 Resi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5468600"/>
          <a:ext cx="12858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512885</xdr:colOff>
      <xdr:row>23</xdr:row>
      <xdr:rowOff>24423</xdr:rowOff>
    </xdr:from>
    <xdr:to>
      <xdr:col>1</xdr:col>
      <xdr:colOff>1172308</xdr:colOff>
      <xdr:row>24</xdr:row>
      <xdr:rowOff>95250</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280864</xdr:colOff>
      <xdr:row>29</xdr:row>
      <xdr:rowOff>24424</xdr:rowOff>
    </xdr:from>
    <xdr:to>
      <xdr:col>2</xdr:col>
      <xdr:colOff>671634</xdr:colOff>
      <xdr:row>29</xdr:row>
      <xdr:rowOff>214381</xdr:rowOff>
    </xdr:to>
    <xdr:sp macro="" textlink="">
      <xdr:nvSpPr>
        <xdr:cNvPr id="33" name="32 Sağ Ok"/>
        <xdr:cNvSpPr/>
      </xdr:nvSpPr>
      <xdr:spPr>
        <a:xfrm>
          <a:off x="2442306" y="6179039"/>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415208</xdr:colOff>
      <xdr:row>4</xdr:row>
      <xdr:rowOff>0</xdr:rowOff>
    </xdr:from>
    <xdr:to>
      <xdr:col>1</xdr:col>
      <xdr:colOff>1123487</xdr:colOff>
      <xdr:row>5</xdr:row>
      <xdr:rowOff>94806</xdr:rowOff>
    </xdr:to>
    <xdr:sp macro="" textlink="">
      <xdr:nvSpPr>
        <xdr:cNvPr id="34" name="1 Akış Çizelgesi: İşlem"/>
        <xdr:cNvSpPr/>
      </xdr:nvSpPr>
      <xdr:spPr>
        <a:xfrm>
          <a:off x="1099054" y="879231"/>
          <a:ext cx="708279" cy="305288"/>
        </a:xfrm>
        <a:prstGeom prst="flowChartProcess">
          <a:avLst/>
        </a:prstGeom>
        <a:solidFill>
          <a:schemeClr val="accent3">
            <a:lumMod val="40000"/>
            <a:lumOff val="6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266217</xdr:colOff>
      <xdr:row>4</xdr:row>
      <xdr:rowOff>114296</xdr:rowOff>
    </xdr:from>
    <xdr:to>
      <xdr:col>2</xdr:col>
      <xdr:colOff>656987</xdr:colOff>
      <xdr:row>5</xdr:row>
      <xdr:rowOff>56323</xdr:rowOff>
    </xdr:to>
    <xdr:sp macro="" textlink="">
      <xdr:nvSpPr>
        <xdr:cNvPr id="36" name="28 Sağ Ok"/>
        <xdr:cNvSpPr/>
      </xdr:nvSpPr>
      <xdr:spPr>
        <a:xfrm>
          <a:off x="2427659" y="9744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719666</xdr:colOff>
      <xdr:row>29</xdr:row>
      <xdr:rowOff>31751</xdr:rowOff>
    </xdr:from>
    <xdr:to>
      <xdr:col>1</xdr:col>
      <xdr:colOff>1068916</xdr:colOff>
      <xdr:row>30</xdr:row>
      <xdr:rowOff>231850</xdr:rowOff>
    </xdr:to>
    <xdr:sp macro="" textlink="">
      <xdr:nvSpPr>
        <xdr:cNvPr id="3" name="Flowchart: Off-page Connector 2"/>
        <xdr:cNvSpPr/>
      </xdr:nvSpPr>
      <xdr:spPr>
        <a:xfrm>
          <a:off x="1407583" y="6709834"/>
          <a:ext cx="349250" cy="412750"/>
        </a:xfrm>
        <a:prstGeom prst="flowChartOffpageConnector">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tr-TR"/>
        </a:p>
      </xdr:txBody>
    </xdr:sp>
    <xdr:clientData/>
  </xdr:twoCellAnchor>
  <xdr:twoCellAnchor>
    <xdr:from>
      <xdr:col>1</xdr:col>
      <xdr:colOff>624418</xdr:colOff>
      <xdr:row>24</xdr:row>
      <xdr:rowOff>197909</xdr:rowOff>
    </xdr:from>
    <xdr:to>
      <xdr:col>1</xdr:col>
      <xdr:colOff>1132418</xdr:colOff>
      <xdr:row>26</xdr:row>
      <xdr:rowOff>208492</xdr:rowOff>
    </xdr:to>
    <xdr:sp macro="" textlink="">
      <xdr:nvSpPr>
        <xdr:cNvPr id="4" name="Flowchart: Merge 3"/>
        <xdr:cNvSpPr/>
      </xdr:nvSpPr>
      <xdr:spPr>
        <a:xfrm>
          <a:off x="1312335" y="5736167"/>
          <a:ext cx="508000" cy="455083"/>
        </a:xfrm>
        <a:prstGeom prst="flowChartMerge">
          <a:avLst/>
        </a:prstGeom>
        <a:solidFill>
          <a:srgbClr val="FF0000"/>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tr-T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465366</xdr:colOff>
      <xdr:row>8</xdr:row>
      <xdr:rowOff>117020</xdr:rowOff>
    </xdr:from>
    <xdr:to>
      <xdr:col>13</xdr:col>
      <xdr:colOff>136072</xdr:colOff>
      <xdr:row>12</xdr:row>
      <xdr:rowOff>95251</xdr:rowOff>
    </xdr:to>
    <xdr:sp macro="" textlink="">
      <xdr:nvSpPr>
        <xdr:cNvPr id="36865" name="4 Akış Çizelgesi: Sonlandırıcı"/>
        <xdr:cNvSpPr>
          <a:spLocks noChangeArrowheads="1"/>
        </xdr:cNvSpPr>
      </xdr:nvSpPr>
      <xdr:spPr bwMode="auto">
        <a:xfrm>
          <a:off x="6098723" y="2620734"/>
          <a:ext cx="2174420" cy="849088"/>
        </a:xfrm>
        <a:prstGeom prst="flowChartTerminator">
          <a:avLst/>
        </a:prstGeom>
        <a:solidFill>
          <a:srgbClr val="FFFFFF"/>
        </a:solidFill>
        <a:ln w="9525" algn="ctr">
          <a:solidFill>
            <a:srgbClr val="000000"/>
          </a:solidFill>
          <a:miter lim="800000"/>
          <a:headEnd/>
          <a:tailEnd/>
        </a:ln>
      </xdr:spPr>
      <xdr:txBody>
        <a:bodyPr vertOverflow="clip" wrap="square" lIns="91440" tIns="45720" rIns="91440" bIns="45720" anchor="ctr" upright="1"/>
        <a:lstStyle/>
        <a:p>
          <a:pPr algn="ctr" rtl="0">
            <a:defRPr sz="1000"/>
          </a:pPr>
          <a:r>
            <a:rPr lang="tr-TR" sz="1200" b="1" i="0" u="none" strike="noStrike" baseline="0">
              <a:solidFill>
                <a:srgbClr val="000000"/>
              </a:solidFill>
              <a:latin typeface="Tahoma"/>
              <a:ea typeface="Tahoma"/>
              <a:cs typeface="Tahoma"/>
            </a:rPr>
            <a:t> Teklifin Gelmesi</a:t>
          </a:r>
        </a:p>
      </xdr:txBody>
    </xdr:sp>
    <xdr:clientData/>
  </xdr:twoCellAnchor>
  <xdr:twoCellAnchor>
    <xdr:from>
      <xdr:col>11</xdr:col>
      <xdr:colOff>300719</xdr:colOff>
      <xdr:row>12</xdr:row>
      <xdr:rowOff>95251</xdr:rowOff>
    </xdr:from>
    <xdr:to>
      <xdr:col>11</xdr:col>
      <xdr:colOff>304121</xdr:colOff>
      <xdr:row>14</xdr:row>
      <xdr:rowOff>78922</xdr:rowOff>
    </xdr:to>
    <xdr:cxnSp macro="">
      <xdr:nvCxnSpPr>
        <xdr:cNvPr id="37269" name="62 Dirsek Bağlayıcısı"/>
        <xdr:cNvCxnSpPr>
          <a:cxnSpLocks noChangeShapeType="1"/>
          <a:stCxn id="36865" idx="2"/>
          <a:endCxn id="37178" idx="0"/>
        </xdr:cNvCxnSpPr>
      </xdr:nvCxnSpPr>
      <xdr:spPr bwMode="auto">
        <a:xfrm>
          <a:off x="7185933" y="3469822"/>
          <a:ext cx="3402" cy="4191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322491</xdr:colOff>
      <xdr:row>14</xdr:row>
      <xdr:rowOff>78922</xdr:rowOff>
    </xdr:from>
    <xdr:to>
      <xdr:col>13</xdr:col>
      <xdr:colOff>285750</xdr:colOff>
      <xdr:row>17</xdr:row>
      <xdr:rowOff>149679</xdr:rowOff>
    </xdr:to>
    <xdr:sp macro="" textlink="">
      <xdr:nvSpPr>
        <xdr:cNvPr id="37178" name="66 Akış Çizelgesi: Önceden Tanımlı İşlem"/>
        <xdr:cNvSpPr>
          <a:spLocks noChangeArrowheads="1"/>
        </xdr:cNvSpPr>
      </xdr:nvSpPr>
      <xdr:spPr bwMode="auto">
        <a:xfrm>
          <a:off x="5955848" y="3888922"/>
          <a:ext cx="2466973" cy="723900"/>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6</xdr:col>
      <xdr:colOff>601436</xdr:colOff>
      <xdr:row>14</xdr:row>
      <xdr:rowOff>91168</xdr:rowOff>
    </xdr:from>
    <xdr:to>
      <xdr:col>8</xdr:col>
      <xdr:colOff>477610</xdr:colOff>
      <xdr:row>17</xdr:row>
      <xdr:rowOff>129268</xdr:rowOff>
    </xdr:to>
    <xdr:sp macro="" textlink="">
      <xdr:nvSpPr>
        <xdr:cNvPr id="37106" name="7 Akış Çizelgesi: Belge"/>
        <xdr:cNvSpPr>
          <a:spLocks noChangeArrowheads="1"/>
        </xdr:cNvSpPr>
      </xdr:nvSpPr>
      <xdr:spPr bwMode="auto">
        <a:xfrm>
          <a:off x="4357007" y="3901168"/>
          <a:ext cx="1128032" cy="691243"/>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Teklif Yazısı</a:t>
          </a:r>
        </a:p>
      </xdr:txBody>
    </xdr:sp>
    <xdr:clientData/>
  </xdr:twoCellAnchor>
  <xdr:twoCellAnchor>
    <xdr:from>
      <xdr:col>8</xdr:col>
      <xdr:colOff>477610</xdr:colOff>
      <xdr:row>16</xdr:row>
      <xdr:rowOff>1361</xdr:rowOff>
    </xdr:from>
    <xdr:to>
      <xdr:col>9</xdr:col>
      <xdr:colOff>322491</xdr:colOff>
      <xdr:row>16</xdr:row>
      <xdr:rowOff>5443</xdr:rowOff>
    </xdr:to>
    <xdr:cxnSp macro="">
      <xdr:nvCxnSpPr>
        <xdr:cNvPr id="37272" name="Elbow Connector 2"/>
        <xdr:cNvCxnSpPr>
          <a:cxnSpLocks noChangeShapeType="1"/>
          <a:stCxn id="37106" idx="3"/>
          <a:endCxn id="37178" idx="1"/>
        </xdr:cNvCxnSpPr>
      </xdr:nvCxnSpPr>
      <xdr:spPr bwMode="auto">
        <a:xfrm>
          <a:off x="5485039" y="4246790"/>
          <a:ext cx="470809" cy="4082"/>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330655</xdr:colOff>
      <xdr:row>19</xdr:row>
      <xdr:rowOff>57148</xdr:rowOff>
    </xdr:from>
    <xdr:to>
      <xdr:col>13</xdr:col>
      <xdr:colOff>272143</xdr:colOff>
      <xdr:row>22</xdr:row>
      <xdr:rowOff>122464</xdr:rowOff>
    </xdr:to>
    <xdr:sp macro="" textlink="">
      <xdr:nvSpPr>
        <xdr:cNvPr id="36871" name="65 Akış Çizelgesi: İşlem"/>
        <xdr:cNvSpPr>
          <a:spLocks noChangeArrowheads="1"/>
        </xdr:cNvSpPr>
      </xdr:nvSpPr>
      <xdr:spPr bwMode="auto">
        <a:xfrm>
          <a:off x="5964012" y="4955719"/>
          <a:ext cx="2445202" cy="718459"/>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 Avukata Havale Edilmesi</a:t>
          </a:r>
        </a:p>
      </xdr:txBody>
    </xdr:sp>
    <xdr:clientData/>
  </xdr:twoCellAnchor>
  <xdr:twoCellAnchor>
    <xdr:from>
      <xdr:col>11</xdr:col>
      <xdr:colOff>301399</xdr:colOff>
      <xdr:row>17</xdr:row>
      <xdr:rowOff>149679</xdr:rowOff>
    </xdr:from>
    <xdr:to>
      <xdr:col>11</xdr:col>
      <xdr:colOff>304121</xdr:colOff>
      <xdr:row>19</xdr:row>
      <xdr:rowOff>57148</xdr:rowOff>
    </xdr:to>
    <xdr:cxnSp macro="">
      <xdr:nvCxnSpPr>
        <xdr:cNvPr id="37274" name="62 Dirsek Bağlayıcısı"/>
        <xdr:cNvCxnSpPr>
          <a:cxnSpLocks noChangeShapeType="1"/>
          <a:stCxn id="37178" idx="2"/>
          <a:endCxn id="36871" idx="0"/>
        </xdr:cNvCxnSpPr>
      </xdr:nvCxnSpPr>
      <xdr:spPr bwMode="auto">
        <a:xfrm flipH="1">
          <a:off x="7186613" y="4612822"/>
          <a:ext cx="2722" cy="342897"/>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311604</xdr:colOff>
      <xdr:row>24</xdr:row>
      <xdr:rowOff>69397</xdr:rowOff>
    </xdr:from>
    <xdr:to>
      <xdr:col>13</xdr:col>
      <xdr:colOff>299357</xdr:colOff>
      <xdr:row>27</xdr:row>
      <xdr:rowOff>204107</xdr:rowOff>
    </xdr:to>
    <xdr:sp macro="" textlink="">
      <xdr:nvSpPr>
        <xdr:cNvPr id="37183" name="65 Akış Çizelgesi: İşlem"/>
        <xdr:cNvSpPr>
          <a:spLocks noChangeArrowheads="1"/>
        </xdr:cNvSpPr>
      </xdr:nvSpPr>
      <xdr:spPr bwMode="auto">
        <a:xfrm>
          <a:off x="5944961" y="6056540"/>
          <a:ext cx="2491467" cy="787853"/>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 Avukat Tarafından İncelenmesi ve Değerlendirilmesi</a:t>
          </a:r>
        </a:p>
      </xdr:txBody>
    </xdr:sp>
    <xdr:clientData/>
  </xdr:twoCellAnchor>
  <xdr:twoCellAnchor>
    <xdr:from>
      <xdr:col>11</xdr:col>
      <xdr:colOff>301399</xdr:colOff>
      <xdr:row>22</xdr:row>
      <xdr:rowOff>122464</xdr:rowOff>
    </xdr:from>
    <xdr:to>
      <xdr:col>11</xdr:col>
      <xdr:colOff>305481</xdr:colOff>
      <xdr:row>24</xdr:row>
      <xdr:rowOff>69397</xdr:rowOff>
    </xdr:to>
    <xdr:cxnSp macro="">
      <xdr:nvCxnSpPr>
        <xdr:cNvPr id="37276" name="62 Dirsek Bağlayıcısı"/>
        <xdr:cNvCxnSpPr>
          <a:cxnSpLocks noChangeShapeType="1"/>
          <a:stCxn id="36871" idx="2"/>
          <a:endCxn id="37183" idx="0"/>
        </xdr:cNvCxnSpPr>
      </xdr:nvCxnSpPr>
      <xdr:spPr bwMode="auto">
        <a:xfrm>
          <a:off x="7186613" y="5674178"/>
          <a:ext cx="4082" cy="382362"/>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251734</xdr:colOff>
      <xdr:row>30</xdr:row>
      <xdr:rowOff>170769</xdr:rowOff>
    </xdr:from>
    <xdr:to>
      <xdr:col>10</xdr:col>
      <xdr:colOff>322490</xdr:colOff>
      <xdr:row>33</xdr:row>
      <xdr:rowOff>164647</xdr:rowOff>
    </xdr:to>
    <xdr:cxnSp macro="">
      <xdr:nvCxnSpPr>
        <xdr:cNvPr id="37277" name="62 Dirsek Bağlayıcısı"/>
        <xdr:cNvCxnSpPr>
          <a:cxnSpLocks noChangeShapeType="1"/>
          <a:stCxn id="37278" idx="1"/>
          <a:endCxn id="37223" idx="0"/>
        </xdr:cNvCxnSpPr>
      </xdr:nvCxnSpPr>
      <xdr:spPr bwMode="auto">
        <a:xfrm rot="10800000" flipV="1">
          <a:off x="3381377" y="7464198"/>
          <a:ext cx="3200399" cy="647020"/>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322489</xdr:colOff>
      <xdr:row>29</xdr:row>
      <xdr:rowOff>137432</xdr:rowOff>
    </xdr:from>
    <xdr:to>
      <xdr:col>12</xdr:col>
      <xdr:colOff>299357</xdr:colOff>
      <xdr:row>31</xdr:row>
      <xdr:rowOff>204107</xdr:rowOff>
    </xdr:to>
    <xdr:sp macro="" textlink="">
      <xdr:nvSpPr>
        <xdr:cNvPr id="37278" name="68 Akış Çizelgesi: Karar"/>
        <xdr:cNvSpPr>
          <a:spLocks noChangeArrowheads="1"/>
        </xdr:cNvSpPr>
      </xdr:nvSpPr>
      <xdr:spPr bwMode="auto">
        <a:xfrm>
          <a:off x="6581775" y="7213146"/>
          <a:ext cx="1228725" cy="502104"/>
        </a:xfrm>
        <a:prstGeom prst="flowChartDecision">
          <a:avLst/>
        </a:prstGeom>
        <a:solidFill>
          <a:srgbClr val="FFFFFF"/>
        </a:solidFill>
        <a:ln w="9525" algn="ctr">
          <a:solidFill>
            <a:srgbClr val="000000"/>
          </a:solidFill>
          <a:miter lim="800000"/>
          <a:headEnd/>
          <a:tailEnd/>
        </a:ln>
      </xdr:spPr>
    </xdr:sp>
    <xdr:clientData/>
  </xdr:twoCellAnchor>
  <xdr:twoCellAnchor>
    <xdr:from>
      <xdr:col>11</xdr:col>
      <xdr:colOff>305481</xdr:colOff>
      <xdr:row>27</xdr:row>
      <xdr:rowOff>204107</xdr:rowOff>
    </xdr:from>
    <xdr:to>
      <xdr:col>11</xdr:col>
      <xdr:colOff>310924</xdr:colOff>
      <xdr:row>29</xdr:row>
      <xdr:rowOff>137432</xdr:rowOff>
    </xdr:to>
    <xdr:cxnSp macro="">
      <xdr:nvCxnSpPr>
        <xdr:cNvPr id="37279" name="62 Dirsek Bağlayıcısı"/>
        <xdr:cNvCxnSpPr>
          <a:cxnSpLocks noChangeShapeType="1"/>
          <a:stCxn id="37183" idx="2"/>
          <a:endCxn id="37278" idx="0"/>
        </xdr:cNvCxnSpPr>
      </xdr:nvCxnSpPr>
      <xdr:spPr bwMode="auto">
        <a:xfrm>
          <a:off x="7190695" y="6844393"/>
          <a:ext cx="5443" cy="368753"/>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327935</xdr:colOff>
      <xdr:row>41</xdr:row>
      <xdr:rowOff>118382</xdr:rowOff>
    </xdr:from>
    <xdr:to>
      <xdr:col>20</xdr:col>
      <xdr:colOff>95251</xdr:colOff>
      <xdr:row>46</xdr:row>
      <xdr:rowOff>13607</xdr:rowOff>
    </xdr:to>
    <xdr:sp macro="" textlink="">
      <xdr:nvSpPr>
        <xdr:cNvPr id="37191" name="65 Akış Çizelgesi: İşlem"/>
        <xdr:cNvSpPr>
          <a:spLocks noChangeArrowheads="1"/>
        </xdr:cNvSpPr>
      </xdr:nvSpPr>
      <xdr:spPr bwMode="auto">
        <a:xfrm>
          <a:off x="9716864" y="9806668"/>
          <a:ext cx="2896958" cy="983796"/>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Yazının Avukat Tarafından Hazırlanması</a:t>
          </a:r>
        </a:p>
      </xdr:txBody>
    </xdr:sp>
    <xdr:clientData/>
  </xdr:twoCellAnchor>
  <xdr:twoCellAnchor>
    <xdr:from>
      <xdr:col>15</xdr:col>
      <xdr:colOff>417740</xdr:colOff>
      <xdr:row>47</xdr:row>
      <xdr:rowOff>157844</xdr:rowOff>
    </xdr:from>
    <xdr:to>
      <xdr:col>20</xdr:col>
      <xdr:colOff>81644</xdr:colOff>
      <xdr:row>51</xdr:row>
      <xdr:rowOff>190501</xdr:rowOff>
    </xdr:to>
    <xdr:sp macro="" textlink="">
      <xdr:nvSpPr>
        <xdr:cNvPr id="37192" name="65 Akış Çizelgesi: İşlem"/>
        <xdr:cNvSpPr>
          <a:spLocks noChangeArrowheads="1"/>
        </xdr:cNvSpPr>
      </xdr:nvSpPr>
      <xdr:spPr bwMode="auto">
        <a:xfrm>
          <a:off x="9806669" y="11152415"/>
          <a:ext cx="2793546" cy="903515"/>
        </a:xfrm>
        <a:prstGeom prst="flowChartProcess">
          <a:avLst/>
        </a:prstGeom>
        <a:solidFill>
          <a:srgbClr val="99CC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Defterdar Tarafından İmzalanması</a:t>
          </a:r>
        </a:p>
      </xdr:txBody>
    </xdr:sp>
    <xdr:clientData/>
  </xdr:twoCellAnchor>
  <xdr:twoCellAnchor>
    <xdr:from>
      <xdr:col>0</xdr:col>
      <xdr:colOff>423187</xdr:colOff>
      <xdr:row>42</xdr:row>
      <xdr:rowOff>171452</xdr:rowOff>
    </xdr:from>
    <xdr:to>
      <xdr:col>5</xdr:col>
      <xdr:colOff>4</xdr:colOff>
      <xdr:row>47</xdr:row>
      <xdr:rowOff>95252</xdr:rowOff>
    </xdr:to>
    <xdr:sp macro="" textlink="">
      <xdr:nvSpPr>
        <xdr:cNvPr id="37200" name="66 Akış Çizelgesi: Önceden Tanımlı İşlem"/>
        <xdr:cNvSpPr>
          <a:spLocks noChangeArrowheads="1"/>
        </xdr:cNvSpPr>
      </xdr:nvSpPr>
      <xdr:spPr bwMode="auto">
        <a:xfrm>
          <a:off x="423187" y="10077452"/>
          <a:ext cx="2706460" cy="1012371"/>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659 Sayılı KHK'nın 11/2 Maddesi Kapsamındaki İşlemler Süreci</a:t>
          </a:r>
        </a:p>
      </xdr:txBody>
    </xdr:sp>
    <xdr:clientData/>
  </xdr:twoCellAnchor>
  <xdr:twoCellAnchor>
    <xdr:from>
      <xdr:col>20</xdr:col>
      <xdr:colOff>527959</xdr:colOff>
      <xdr:row>53</xdr:row>
      <xdr:rowOff>187778</xdr:rowOff>
    </xdr:from>
    <xdr:to>
      <xdr:col>22</xdr:col>
      <xdr:colOff>136071</xdr:colOff>
      <xdr:row>57</xdr:row>
      <xdr:rowOff>27214</xdr:rowOff>
    </xdr:to>
    <xdr:sp macro="" textlink="">
      <xdr:nvSpPr>
        <xdr:cNvPr id="37206" name="7 Akış Çizelgesi: Belge"/>
        <xdr:cNvSpPr>
          <a:spLocks noChangeArrowheads="1"/>
        </xdr:cNvSpPr>
      </xdr:nvSpPr>
      <xdr:spPr bwMode="auto">
        <a:xfrm>
          <a:off x="13046530" y="12488635"/>
          <a:ext cx="859970" cy="710293"/>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Yazı</a:t>
          </a:r>
        </a:p>
      </xdr:txBody>
    </xdr:sp>
    <xdr:clientData/>
  </xdr:twoCellAnchor>
  <xdr:twoCellAnchor>
    <xdr:from>
      <xdr:col>20</xdr:col>
      <xdr:colOff>81644</xdr:colOff>
      <xdr:row>55</xdr:row>
      <xdr:rowOff>100013</xdr:rowOff>
    </xdr:from>
    <xdr:to>
      <xdr:col>20</xdr:col>
      <xdr:colOff>527959</xdr:colOff>
      <xdr:row>55</xdr:row>
      <xdr:rowOff>107496</xdr:rowOff>
    </xdr:to>
    <xdr:cxnSp macro="">
      <xdr:nvCxnSpPr>
        <xdr:cNvPr id="37284" name="Elbow Connector 2"/>
        <xdr:cNvCxnSpPr>
          <a:cxnSpLocks noChangeShapeType="1"/>
          <a:stCxn id="37218" idx="3"/>
          <a:endCxn id="37206" idx="1"/>
        </xdr:cNvCxnSpPr>
      </xdr:nvCxnSpPr>
      <xdr:spPr bwMode="auto">
        <a:xfrm>
          <a:off x="12600215" y="12836299"/>
          <a:ext cx="446315" cy="7483"/>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562656</xdr:colOff>
      <xdr:row>51</xdr:row>
      <xdr:rowOff>190501</xdr:rowOff>
    </xdr:from>
    <xdr:to>
      <xdr:col>17</xdr:col>
      <xdr:colOff>571501</xdr:colOff>
      <xdr:row>53</xdr:row>
      <xdr:rowOff>131990</xdr:rowOff>
    </xdr:to>
    <xdr:cxnSp macro="">
      <xdr:nvCxnSpPr>
        <xdr:cNvPr id="37285" name="62 Dirsek Bağlayıcısı"/>
        <xdr:cNvCxnSpPr>
          <a:cxnSpLocks noChangeShapeType="1"/>
          <a:stCxn id="37192" idx="2"/>
          <a:endCxn id="37218" idx="0"/>
        </xdr:cNvCxnSpPr>
      </xdr:nvCxnSpPr>
      <xdr:spPr bwMode="auto">
        <a:xfrm>
          <a:off x="11203442" y="12055930"/>
          <a:ext cx="8845" cy="376917"/>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435430</xdr:colOff>
      <xdr:row>53</xdr:row>
      <xdr:rowOff>131990</xdr:rowOff>
    </xdr:from>
    <xdr:to>
      <xdr:col>20</xdr:col>
      <xdr:colOff>81644</xdr:colOff>
      <xdr:row>57</xdr:row>
      <xdr:rowOff>68037</xdr:rowOff>
    </xdr:to>
    <xdr:sp macro="" textlink="">
      <xdr:nvSpPr>
        <xdr:cNvPr id="37218" name="66 Akış Çizelgesi: Önceden Tanımlı İşlem"/>
        <xdr:cNvSpPr>
          <a:spLocks noChangeArrowheads="1"/>
        </xdr:cNvSpPr>
      </xdr:nvSpPr>
      <xdr:spPr bwMode="auto">
        <a:xfrm>
          <a:off x="9824359" y="12432847"/>
          <a:ext cx="2775856" cy="806904"/>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17</xdr:col>
      <xdr:colOff>524557</xdr:colOff>
      <xdr:row>46</xdr:row>
      <xdr:rowOff>13607</xdr:rowOff>
    </xdr:from>
    <xdr:to>
      <xdr:col>17</xdr:col>
      <xdr:colOff>562656</xdr:colOff>
      <xdr:row>47</xdr:row>
      <xdr:rowOff>157844</xdr:rowOff>
    </xdr:to>
    <xdr:cxnSp macro="">
      <xdr:nvCxnSpPr>
        <xdr:cNvPr id="37287" name="62 Dirsek Bağlayıcısı"/>
        <xdr:cNvCxnSpPr>
          <a:cxnSpLocks noChangeShapeType="1"/>
          <a:stCxn id="37191" idx="2"/>
          <a:endCxn id="37192" idx="0"/>
        </xdr:cNvCxnSpPr>
      </xdr:nvCxnSpPr>
      <xdr:spPr bwMode="auto">
        <a:xfrm>
          <a:off x="11165343" y="10790464"/>
          <a:ext cx="38099" cy="361951"/>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367394</xdr:colOff>
      <xdr:row>33</xdr:row>
      <xdr:rowOff>164647</xdr:rowOff>
    </xdr:from>
    <xdr:to>
      <xdr:col>8</xdr:col>
      <xdr:colOff>136071</xdr:colOff>
      <xdr:row>40</xdr:row>
      <xdr:rowOff>13608</xdr:rowOff>
    </xdr:to>
    <xdr:sp macro="" textlink="">
      <xdr:nvSpPr>
        <xdr:cNvPr id="37223" name="4 Akış Çizelgesi: Sonlandırıcı"/>
        <xdr:cNvSpPr>
          <a:spLocks noChangeArrowheads="1"/>
        </xdr:cNvSpPr>
      </xdr:nvSpPr>
      <xdr:spPr bwMode="auto">
        <a:xfrm>
          <a:off x="1619251" y="8111218"/>
          <a:ext cx="3524249" cy="1372961"/>
        </a:xfrm>
        <a:prstGeom prst="flowChartTerminator">
          <a:avLst/>
        </a:prstGeom>
        <a:solidFill>
          <a:srgbClr val="FFFFFF"/>
        </a:solidFill>
        <a:ln w="9525" algn="ctr">
          <a:solidFill>
            <a:srgbClr val="000000"/>
          </a:solidFill>
          <a:miter lim="800000"/>
          <a:headEnd/>
          <a:tailEnd/>
        </a:ln>
      </xdr:spPr>
      <xdr:txBody>
        <a:bodyPr vertOverflow="clip" wrap="square" lIns="36576" tIns="22860" rIns="36576" bIns="0" anchor="t"/>
        <a:lstStyle/>
        <a:p>
          <a:pPr algn="ctr" rtl="0">
            <a:defRPr sz="1000"/>
          </a:pPr>
          <a:r>
            <a:rPr lang="tr-TR" sz="1200" b="1" i="0" u="none" strike="noStrike" baseline="0">
              <a:solidFill>
                <a:srgbClr val="000000"/>
              </a:solidFill>
              <a:latin typeface="Tahoma"/>
              <a:ea typeface="Tahoma"/>
              <a:cs typeface="Tahoma"/>
            </a:rPr>
            <a:t>Muhakemat Müdürlüğü Tarafından Takip Edilen Diğer İdarelere Ait Adli Dava ve İcra Takibinden, Temyizden, Karar Düzeltme Yoluna Gidilmesinden Vazgeçme İşlemleri</a:t>
          </a:r>
        </a:p>
      </xdr:txBody>
    </xdr:sp>
    <xdr:clientData/>
  </xdr:twoCellAnchor>
  <xdr:twoCellAnchor>
    <xdr:from>
      <xdr:col>12</xdr:col>
      <xdr:colOff>299357</xdr:colOff>
      <xdr:row>30</xdr:row>
      <xdr:rowOff>170769</xdr:rowOff>
    </xdr:from>
    <xdr:to>
      <xdr:col>17</xdr:col>
      <xdr:colOff>506867</xdr:colOff>
      <xdr:row>33</xdr:row>
      <xdr:rowOff>40821</xdr:rowOff>
    </xdr:to>
    <xdr:cxnSp macro="">
      <xdr:nvCxnSpPr>
        <xdr:cNvPr id="37289" name="62 Dirsek Bağlayıcısı"/>
        <xdr:cNvCxnSpPr>
          <a:cxnSpLocks noChangeShapeType="1"/>
          <a:stCxn id="37278" idx="3"/>
          <a:endCxn id="37240" idx="0"/>
        </xdr:cNvCxnSpPr>
      </xdr:nvCxnSpPr>
      <xdr:spPr bwMode="auto">
        <a:xfrm>
          <a:off x="7810500" y="7464198"/>
          <a:ext cx="3337153" cy="523194"/>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506867</xdr:colOff>
      <xdr:row>39</xdr:row>
      <xdr:rowOff>190500</xdr:rowOff>
    </xdr:from>
    <xdr:to>
      <xdr:col>17</xdr:col>
      <xdr:colOff>524557</xdr:colOff>
      <xdr:row>41</xdr:row>
      <xdr:rowOff>118382</xdr:rowOff>
    </xdr:to>
    <xdr:cxnSp macro="">
      <xdr:nvCxnSpPr>
        <xdr:cNvPr id="37290" name="62 Dirsek Bağlayıcısı"/>
        <xdr:cNvCxnSpPr>
          <a:cxnSpLocks noChangeShapeType="1"/>
          <a:stCxn id="37240" idx="2"/>
          <a:endCxn id="37191" idx="0"/>
        </xdr:cNvCxnSpPr>
      </xdr:nvCxnSpPr>
      <xdr:spPr bwMode="auto">
        <a:xfrm>
          <a:off x="11147653" y="9443357"/>
          <a:ext cx="17690" cy="363311"/>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524560</xdr:colOff>
      <xdr:row>40</xdr:row>
      <xdr:rowOff>13608</xdr:rowOff>
    </xdr:from>
    <xdr:to>
      <xdr:col>5</xdr:col>
      <xdr:colOff>251733</xdr:colOff>
      <xdr:row>42</xdr:row>
      <xdr:rowOff>171452</xdr:rowOff>
    </xdr:to>
    <xdr:cxnSp macro="">
      <xdr:nvCxnSpPr>
        <xdr:cNvPr id="37291" name="62 Dirsek Bağlayıcısı"/>
        <xdr:cNvCxnSpPr>
          <a:cxnSpLocks noChangeShapeType="1"/>
          <a:stCxn id="37223" idx="2"/>
          <a:endCxn id="37200" idx="0"/>
        </xdr:cNvCxnSpPr>
      </xdr:nvCxnSpPr>
      <xdr:spPr bwMode="auto">
        <a:xfrm flipH="1">
          <a:off x="1776417" y="9484179"/>
          <a:ext cx="1604959" cy="593273"/>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488495</xdr:colOff>
      <xdr:row>42</xdr:row>
      <xdr:rowOff>144236</xdr:rowOff>
    </xdr:from>
    <xdr:to>
      <xdr:col>10</xdr:col>
      <xdr:colOff>40819</xdr:colOff>
      <xdr:row>47</xdr:row>
      <xdr:rowOff>68036</xdr:rowOff>
    </xdr:to>
    <xdr:sp macro="" textlink="">
      <xdr:nvSpPr>
        <xdr:cNvPr id="37238" name="66 Akış Çizelgesi: Önceden Tanımlı İşlem"/>
        <xdr:cNvSpPr>
          <a:spLocks noChangeArrowheads="1"/>
        </xdr:cNvSpPr>
      </xdr:nvSpPr>
      <xdr:spPr bwMode="auto">
        <a:xfrm>
          <a:off x="3618138" y="10050236"/>
          <a:ext cx="2681967" cy="1012371"/>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659 Sayılı KHK'nın 11/3 Maddesi Kapsamındaki İşlemler Süreci</a:t>
          </a:r>
        </a:p>
      </xdr:txBody>
    </xdr:sp>
    <xdr:clientData/>
  </xdr:twoCellAnchor>
  <xdr:twoCellAnchor>
    <xdr:from>
      <xdr:col>5</xdr:col>
      <xdr:colOff>251733</xdr:colOff>
      <xdr:row>40</xdr:row>
      <xdr:rowOff>13608</xdr:rowOff>
    </xdr:from>
    <xdr:to>
      <xdr:col>7</xdr:col>
      <xdr:colOff>577622</xdr:colOff>
      <xdr:row>42</xdr:row>
      <xdr:rowOff>144236</xdr:rowOff>
    </xdr:to>
    <xdr:cxnSp macro="">
      <xdr:nvCxnSpPr>
        <xdr:cNvPr id="37293" name="62 Dirsek Bağlayıcısı"/>
        <xdr:cNvCxnSpPr>
          <a:cxnSpLocks noChangeShapeType="1"/>
          <a:stCxn id="37223" idx="2"/>
          <a:endCxn id="37238" idx="0"/>
        </xdr:cNvCxnSpPr>
      </xdr:nvCxnSpPr>
      <xdr:spPr bwMode="auto">
        <a:xfrm>
          <a:off x="3381376" y="9484179"/>
          <a:ext cx="1577746" cy="566057"/>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61233</xdr:colOff>
      <xdr:row>33</xdr:row>
      <xdr:rowOff>40821</xdr:rowOff>
    </xdr:from>
    <xdr:to>
      <xdr:col>20</xdr:col>
      <xdr:colOff>326573</xdr:colOff>
      <xdr:row>39</xdr:row>
      <xdr:rowOff>190500</xdr:rowOff>
    </xdr:to>
    <xdr:sp macro="" textlink="">
      <xdr:nvSpPr>
        <xdr:cNvPr id="37240" name="4 Akış Çizelgesi: Sonlandırıcı"/>
        <xdr:cNvSpPr>
          <a:spLocks noChangeArrowheads="1"/>
        </xdr:cNvSpPr>
      </xdr:nvSpPr>
      <xdr:spPr bwMode="auto">
        <a:xfrm>
          <a:off x="9450162" y="7987392"/>
          <a:ext cx="3394982" cy="1455965"/>
        </a:xfrm>
        <a:prstGeom prst="flowChartTerminator">
          <a:avLst/>
        </a:prstGeom>
        <a:solidFill>
          <a:srgbClr val="FFFFFF"/>
        </a:solidFill>
        <a:ln w="9525" algn="ctr">
          <a:solidFill>
            <a:srgbClr val="000000"/>
          </a:solidFill>
          <a:miter lim="800000"/>
          <a:headEnd/>
          <a:tailEnd/>
        </a:ln>
      </xdr:spPr>
      <xdr:txBody>
        <a:bodyPr vertOverflow="clip" wrap="square" lIns="36576" tIns="22860" rIns="36576" bIns="0" anchor="t"/>
        <a:lstStyle/>
        <a:p>
          <a:pPr algn="ctr" rtl="0">
            <a:defRPr sz="1000"/>
          </a:pPr>
          <a:r>
            <a:rPr lang="tr-TR" sz="1200" b="1" i="0" u="none" strike="noStrike" baseline="0">
              <a:solidFill>
                <a:srgbClr val="000000"/>
              </a:solidFill>
              <a:latin typeface="Tahoma"/>
              <a:ea typeface="Tahoma"/>
              <a:cs typeface="Tahoma"/>
            </a:rPr>
            <a:t>Diğer İdarelerin Henüz Yargıya İntikal Etmemiş Sulh ve Vazgeçme İşlemleri İle Yargıya İntikal Etmiş İşlerde Sulh, Kabul ve Feragat, Ceza Uyuşmazlıklarında Şikayetten Vazgeçme ve Uzlaşma İşlemleri</a:t>
          </a:r>
        </a:p>
      </xdr:txBody>
    </xdr: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ner.fidan@kpi.com.tr?subject=Maliye%20S&#252;re&#231;%20Analiz%20Uygulamas&#305;%20Deste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9"/>
  <sheetViews>
    <sheetView zoomScale="125" zoomScaleNormal="85" workbookViewId="0">
      <selection activeCell="C7" sqref="C7"/>
    </sheetView>
  </sheetViews>
  <sheetFormatPr defaultRowHeight="12.75"/>
  <cols>
    <col min="1" max="1" width="5.625" style="42" customWidth="1"/>
    <col min="2" max="2" width="40.5" style="42" customWidth="1"/>
    <col min="3" max="3" width="44.75" style="42" customWidth="1"/>
    <col min="4" max="16384" width="9" style="42"/>
  </cols>
  <sheetData>
    <row r="1" spans="1:256" ht="18">
      <c r="A1" s="60" t="s">
        <v>68</v>
      </c>
      <c r="B1" s="40"/>
      <c r="C1" s="41"/>
    </row>
    <row r="2" spans="1:256" ht="6.75" customHeight="1">
      <c r="A2" s="43"/>
    </row>
    <row r="3" spans="1:256">
      <c r="A3" s="54" t="s">
        <v>57</v>
      </c>
      <c r="B3" s="39" t="s">
        <v>64</v>
      </c>
      <c r="C3" s="114" t="s">
        <v>366</v>
      </c>
    </row>
    <row r="4" spans="1:256">
      <c r="A4" s="54" t="s">
        <v>58</v>
      </c>
      <c r="B4" s="39" t="s">
        <v>118</v>
      </c>
      <c r="C4" s="44" t="s">
        <v>985</v>
      </c>
    </row>
    <row r="5" spans="1:256">
      <c r="A5" s="54" t="s">
        <v>59</v>
      </c>
      <c r="B5" s="39" t="s">
        <v>117</v>
      </c>
      <c r="C5" s="114" t="s">
        <v>284</v>
      </c>
    </row>
    <row r="6" spans="1:256" ht="25.5">
      <c r="A6" s="54" t="s">
        <v>60</v>
      </c>
      <c r="B6" s="39" t="s">
        <v>55</v>
      </c>
      <c r="C6" s="45" t="s">
        <v>285</v>
      </c>
    </row>
    <row r="7" spans="1:256">
      <c r="A7" s="54" t="s">
        <v>61</v>
      </c>
      <c r="B7" s="39" t="s">
        <v>56</v>
      </c>
      <c r="C7" s="45" t="s">
        <v>986</v>
      </c>
    </row>
    <row r="9" spans="1:256" s="53" customFormat="1" ht="28.5">
      <c r="A9" s="138" t="s">
        <v>26</v>
      </c>
      <c r="B9" s="139"/>
      <c r="C9" s="140"/>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pans="1:256" s="55" customFormat="1" ht="21">
      <c r="A10" s="144" t="s">
        <v>655</v>
      </c>
      <c r="B10" s="145"/>
      <c r="C10" s="146"/>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c r="IR10" s="42"/>
      <c r="IS10" s="42"/>
      <c r="IT10" s="42"/>
      <c r="IU10" s="42"/>
      <c r="IV10" s="42"/>
    </row>
    <row r="11" spans="1:256" s="55" customFormat="1" ht="19.5">
      <c r="A11" s="88"/>
      <c r="B11" s="89"/>
      <c r="C11" s="89"/>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c r="IR11" s="42"/>
      <c r="IS11" s="42"/>
      <c r="IT11" s="42"/>
      <c r="IU11" s="42"/>
      <c r="IV11" s="42"/>
    </row>
    <row r="12" spans="1:256" ht="19.5">
      <c r="A12" s="141" t="s">
        <v>149</v>
      </c>
      <c r="B12" s="142"/>
      <c r="C12" s="143"/>
    </row>
    <row r="13" spans="1:256" ht="15">
      <c r="A13" s="46">
        <v>2</v>
      </c>
      <c r="B13" s="47" t="s">
        <v>62</v>
      </c>
      <c r="C13" s="48"/>
      <c r="D13" s="49"/>
    </row>
    <row r="14" spans="1:256">
      <c r="A14" s="50" t="e">
        <f>IF(AND(#REF!&lt;&gt;"",#REF!&lt;&gt;""),1,0)</f>
        <v>#REF!</v>
      </c>
      <c r="B14" s="61" t="s">
        <v>70</v>
      </c>
      <c r="D14" s="49"/>
    </row>
    <row r="15" spans="1:256">
      <c r="A15" s="109" t="e">
        <f>IF(AND(#REF!&lt;&gt;"",#REF!&lt;&gt;""),1,0)</f>
        <v>#REF!</v>
      </c>
      <c r="B15" s="110" t="s">
        <v>71</v>
      </c>
      <c r="C15" s="111"/>
      <c r="D15" s="49"/>
    </row>
    <row r="16" spans="1:256">
      <c r="A16" s="112" t="e">
        <f>IF(AND(#REF!&lt;&gt;"",#REF!&lt;&gt;""),1,0)</f>
        <v>#REF!</v>
      </c>
      <c r="B16" s="110" t="s">
        <v>72</v>
      </c>
      <c r="C16" s="111"/>
      <c r="D16" s="49"/>
    </row>
    <row r="17" spans="1:4">
      <c r="A17" s="51" t="e">
        <f>IF(#REF!&lt;&gt;"",1,0)</f>
        <v>#REF!</v>
      </c>
      <c r="B17" s="61" t="s">
        <v>74</v>
      </c>
      <c r="D17" s="49"/>
    </row>
    <row r="18" spans="1:4">
      <c r="A18" s="112" t="e">
        <f>IF(#REF!&lt;&gt;"",1,0)</f>
        <v>#REF!</v>
      </c>
      <c r="B18" s="110" t="s">
        <v>73</v>
      </c>
      <c r="C18" s="111"/>
      <c r="D18" s="49"/>
    </row>
    <row r="19" spans="1:4">
      <c r="A19" s="112" t="e">
        <f>IF(#REF!&lt;&gt;"",1,0)</f>
        <v>#REF!</v>
      </c>
      <c r="B19" s="110" t="s">
        <v>263</v>
      </c>
      <c r="C19" s="111"/>
      <c r="D19" s="49"/>
    </row>
    <row r="20" spans="1:4" ht="15">
      <c r="A20" s="47">
        <v>3</v>
      </c>
      <c r="B20" s="62" t="s">
        <v>122</v>
      </c>
      <c r="C20" s="48"/>
    </row>
    <row r="21" spans="1:4">
      <c r="A21" s="51" t="e">
        <f>IF(#REF!&lt;&gt;"",1,0)</f>
        <v>#REF!</v>
      </c>
      <c r="B21" s="61" t="s">
        <v>265</v>
      </c>
      <c r="C21" s="52"/>
      <c r="D21" s="49"/>
    </row>
    <row r="22" spans="1:4">
      <c r="A22" s="51" t="e">
        <f>IF(#REF!&lt;&gt;"",1,0)</f>
        <v>#REF!</v>
      </c>
      <c r="B22" s="61" t="s">
        <v>266</v>
      </c>
      <c r="C22" s="52"/>
      <c r="D22" s="49"/>
    </row>
    <row r="23" spans="1:4">
      <c r="A23" s="51" t="e">
        <f>IF(#REF!&lt;&gt;"",1,0)</f>
        <v>#REF!</v>
      </c>
      <c r="B23" s="61" t="s">
        <v>267</v>
      </c>
      <c r="C23" s="52"/>
      <c r="D23" s="49"/>
    </row>
    <row r="24" spans="1:4">
      <c r="A24" s="51" t="e">
        <f>IF(AND(#REF!&lt;&gt;"",#REF!&lt;&gt;""),1,0)</f>
        <v>#REF!</v>
      </c>
      <c r="B24" s="61" t="s">
        <v>268</v>
      </c>
      <c r="C24" s="52"/>
      <c r="D24" s="49"/>
    </row>
    <row r="25" spans="1:4">
      <c r="A25" s="51" t="e">
        <f>IF(#REF!&lt;&gt;"",1,0)</f>
        <v>#REF!</v>
      </c>
      <c r="B25" s="61" t="s">
        <v>364</v>
      </c>
      <c r="C25" s="52"/>
      <c r="D25" s="49"/>
    </row>
    <row r="26" spans="1:4">
      <c r="A26" s="51" t="e">
        <f>IF(#REF!&lt;&gt;"",1,0)</f>
        <v>#REF!</v>
      </c>
      <c r="B26" s="61" t="s">
        <v>365</v>
      </c>
      <c r="C26" s="52"/>
      <c r="D26" s="49"/>
    </row>
    <row r="27" spans="1:4">
      <c r="A27" s="51" t="e">
        <f>IF(AND('37_P_Ac'!B10&lt;&gt;"",'37_P_Ac'!C10&lt;&gt;"",'37_P_Ac'!D10&lt;&gt;"",'37_P_Ac'!E10&lt;&gt;"",'37_P_Ac'!H10&lt;&gt;"",'37_P_Ac'!J10&lt;&gt;"",'37_P_Ac'!K10&lt;&gt;"",'37_P_Ac'!L10&lt;&gt;"",'37_P_Ac'!#REF!&lt;&gt;"",'37_P_Ac'!#REF!&lt;&gt;"",'37_P_Ac'!N10&lt;&gt;"",'37_P_Ac'!O10&lt;&gt;"",'37_P_Ac'!#REF!&lt;&gt;""),1,0)</f>
        <v>#REF!</v>
      </c>
      <c r="B27" s="61" t="s">
        <v>115</v>
      </c>
    </row>
    <row r="28" spans="1:4">
      <c r="A28" s="50" t="e">
        <f>IF(AND(#REF!&lt;&gt;"",#REF!&lt;&gt;""),1,0)</f>
        <v>#REF!</v>
      </c>
      <c r="B28" s="61" t="s">
        <v>29</v>
      </c>
    </row>
    <row r="29" spans="1:4">
      <c r="A29" s="50" t="e">
        <f>IF(AND(#REF!&lt;&gt;"",#REF!&lt;&gt;"",#REF!&lt;&gt;""),1,0)</f>
        <v>#REF!</v>
      </c>
      <c r="B29" s="61" t="s">
        <v>30</v>
      </c>
    </row>
    <row r="30" spans="1:4" ht="15">
      <c r="A30" s="47">
        <v>4</v>
      </c>
      <c r="B30" s="62" t="s">
        <v>120</v>
      </c>
      <c r="C30" s="48"/>
      <c r="D30" s="49"/>
    </row>
    <row r="31" spans="1:4">
      <c r="A31" s="112" t="e">
        <f>IF(AND(#REF!&lt;&gt;"",#REF!&lt;&gt;""),1,0)</f>
        <v>#REF!</v>
      </c>
      <c r="B31" s="110" t="s">
        <v>264</v>
      </c>
      <c r="C31" s="113"/>
      <c r="D31" s="49"/>
    </row>
    <row r="32" spans="1:4">
      <c r="A32" s="51">
        <f>IF(AND('42_R_HG'!B9&lt;&gt;"",'42_R_HG'!E9&lt;&gt;""),1,0)</f>
        <v>0</v>
      </c>
      <c r="B32" s="61" t="s">
        <v>124</v>
      </c>
      <c r="C32" s="52"/>
      <c r="D32" s="49"/>
    </row>
    <row r="33" spans="1:4">
      <c r="A33" s="112">
        <f>IF(AND('43_R_PG'!B9&lt;&gt;"",'43_R_PG'!C9&lt;&gt;""),1,0)</f>
        <v>0</v>
      </c>
      <c r="B33" s="110" t="s">
        <v>123</v>
      </c>
      <c r="C33" s="113"/>
      <c r="D33" s="49"/>
    </row>
    <row r="34" spans="1:4">
      <c r="A34" s="112">
        <f>IF('44_R_Ko'!B9&lt;&gt;"",1,0)</f>
        <v>0</v>
      </c>
      <c r="B34" s="110" t="s">
        <v>121</v>
      </c>
      <c r="C34" s="113"/>
      <c r="D34" s="49"/>
    </row>
    <row r="35" spans="1:4" ht="15">
      <c r="A35" s="47">
        <v>5</v>
      </c>
      <c r="B35" s="62" t="s">
        <v>269</v>
      </c>
      <c r="C35" s="48"/>
    </row>
    <row r="36" spans="1:4">
      <c r="A36" s="51" t="e">
        <f>IF(AND(#REF!&lt;&gt;"",#REF!&lt;&gt;"",#REF!&lt;&gt;"",#REF!&lt;&gt;"",#REF!&lt;&gt;""""),1,0)</f>
        <v>#REF!</v>
      </c>
      <c r="B36" s="61" t="s">
        <v>116</v>
      </c>
    </row>
    <row r="37" spans="1:4" ht="15">
      <c r="A37" s="47">
        <v>6</v>
      </c>
      <c r="B37" s="62" t="s">
        <v>113</v>
      </c>
      <c r="C37" s="48"/>
    </row>
    <row r="38" spans="1:4">
      <c r="A38" s="51" t="e">
        <f>IF(AND(#REF!&lt;&gt;"",#REF!&lt;&gt;""),1,0)</f>
        <v>#REF!</v>
      </c>
      <c r="B38" s="61" t="s">
        <v>114</v>
      </c>
    </row>
    <row r="40" spans="1:4" ht="13.5" thickBot="1"/>
    <row r="41" spans="1:4" ht="12.75" customHeight="1">
      <c r="B41" s="147" t="s">
        <v>31</v>
      </c>
    </row>
    <row r="42" spans="1:4" ht="17.25" customHeight="1">
      <c r="B42" s="148"/>
    </row>
    <row r="43" spans="1:4" ht="17.25" customHeight="1">
      <c r="B43" s="148"/>
    </row>
    <row r="44" spans="1:4" ht="17.25" customHeight="1">
      <c r="B44" s="148"/>
    </row>
    <row r="45" spans="1:4" ht="17.25" customHeight="1">
      <c r="B45" s="148"/>
    </row>
    <row r="46" spans="1:4" ht="17.25" customHeight="1">
      <c r="B46" s="148"/>
    </row>
    <row r="47" spans="1:4" ht="17.25" customHeight="1">
      <c r="B47" s="148"/>
    </row>
    <row r="48" spans="1:4" ht="17.25" customHeight="1">
      <c r="B48" s="148"/>
    </row>
    <row r="49" spans="2:2" ht="17.25" customHeight="1" thickBot="1">
      <c r="B49" s="149"/>
    </row>
  </sheetData>
  <sheetProtection password="8B3F" sheet="1" objects="1" scenarios="1" selectLockedCells="1"/>
  <mergeCells count="4">
    <mergeCell ref="A9:C9"/>
    <mergeCell ref="A12:C12"/>
    <mergeCell ref="A10:C10"/>
    <mergeCell ref="B41:B49"/>
  </mergeCells>
  <phoneticPr fontId="33" type="noConversion"/>
  <conditionalFormatting sqref="C3:C7">
    <cfRule type="containsBlanks" dxfId="9" priority="4">
      <formula>LEN(TRIM(C3))=0</formula>
    </cfRule>
  </conditionalFormatting>
  <conditionalFormatting sqref="A38 A31:A34 A36 A14:A19 A21:A29">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5" location="'22_K_EK'!A1" display="Sürecin ekipman kaynaklarını gir."/>
    <hyperlink ref="B17" location="'24_K_YK'!A1" display="Sürecin yazılım kaynaklarını gir."/>
    <hyperlink ref="B18" location="'25_K_MK'!A1" display="Sürecin malzeme kaynaklarını gir."/>
    <hyperlink ref="B19" location="'26_K_DiK'!A1" display="Sürecin diğer kaynaklarını gir."/>
    <hyperlink ref="B31" location="'41_H_SP'!A1" display="Sürecin Stratejik Planla ilişkisini kur."/>
    <hyperlink ref="B21" location="'31_P_BO'!A1" display="Süreci başlatan olayları tanımla."/>
    <hyperlink ref="B22" location="'32_P_Gr'!A1" display="Sürecin girdilerini tanımla."/>
    <hyperlink ref="B23" location="'33_P_Ci'!A1" display="Sürecin çıktılarını tanımla."/>
    <hyperlink ref="B24" location="'34_P_Me'!A1" display="Sürecin ilişkili olduğu mevzuatı tanımla."/>
    <hyperlink ref="B25" location="'35_P_TP'!A1" display="Sürecin gerçekleşmesi sırasında kullanılan araç, alet, makine vb. ekipmanla ilgili yazılı talimat ve prosedürleri gir. "/>
    <hyperlink ref="B26" location="'36_P_Fr'!A1" display="Sürecin gerçekleşmesi sırasında kullanılan araç, alet, makine vb. ekipmanla ilgili formları gir."/>
    <hyperlink ref="B34" location="'44_R_Ko'!A1" display="Süreç kontrol faaliyetlerini gir."/>
    <hyperlink ref="B27" location="'37_P_Ac'!A1" display="Süreç aktivitelerini gir."/>
    <hyperlink ref="B36" location="'5_IO'!A1" display="Sürecin iyileştirilmesi için önerilerinizi girin."/>
    <hyperlink ref="B38" location="'6_FD'!A1" display="Bu formun doldurulmasında çalışanların bilgilerini gir."/>
    <hyperlink ref="B32" location="'42_R_HG'!A1" display="Hassas görevleri belirle."/>
    <hyperlink ref="A9" location="MOD_KUR!A1" display="Süreç Çiz"/>
    <hyperlink ref="A10:C10" location="MOD_KUR!A1" display="Süreç Modelleme Rehberi"/>
    <hyperlink ref="A9:C9" location="'Süreç Modeli'!A1" display="Süreç Çiz"/>
    <hyperlink ref="B28" location="'38_P_İl'!A9" display="Süreç İletişim Diyagramı"/>
    <hyperlink ref="B29" location="'İletişim Akış Diyagramı'!Print_Area" display="İletişim Akış Diyagramı"/>
    <hyperlink ref="B33" location="'43_R_PG'!A1" display="Süreç risklerini gir."/>
    <hyperlink ref="B16" location="'23_K_DK'!A1" display="Sürecin donanım kaynaklarını gir."/>
    <hyperlink ref="B41:B49" r:id="rId1" display="mailto:caner.fidan@kpi.com.tr?subject=Maliye%20Süreç%20Analiz%20Uygulaması%20Destek"/>
  </hyperlinks>
  <pageMargins left="0.7" right="0.7" top="0.75" bottom="0.75" header="0.3" footer="0.3"/>
  <pageSetup paperSize="9" orientation="portrait" horizontalDpi="4294967293" verticalDpi="30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3"/>
  <sheetViews>
    <sheetView showGridLines="0" topLeftCell="B1" zoomScale="90" zoomScaleNormal="90" workbookViewId="0">
      <selection activeCell="G34" sqref="G34"/>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2" t="s">
        <v>24</v>
      </c>
      <c r="D1" s="152"/>
    </row>
    <row r="2" spans="2:11">
      <c r="B2" s="100"/>
      <c r="C2" s="101"/>
      <c r="D2" s="101"/>
      <c r="E2" s="101"/>
      <c r="F2" s="101"/>
      <c r="G2" s="101"/>
      <c r="H2" s="101"/>
      <c r="I2" s="101"/>
      <c r="J2" s="101"/>
      <c r="K2" s="102"/>
    </row>
    <row r="3" spans="2:11">
      <c r="B3" s="103"/>
      <c r="C3" s="104"/>
      <c r="D3" s="105" t="s">
        <v>360</v>
      </c>
      <c r="E3" s="106"/>
      <c r="F3" s="104"/>
      <c r="G3" s="104"/>
      <c r="H3" s="104"/>
      <c r="I3" s="104"/>
      <c r="J3" s="104"/>
      <c r="K3" s="107"/>
    </row>
    <row r="4" spans="2:11">
      <c r="B4" s="103"/>
      <c r="C4" s="104"/>
      <c r="D4" s="105" t="s">
        <v>361</v>
      </c>
      <c r="E4" s="106"/>
      <c r="F4" s="104"/>
      <c r="G4" s="104"/>
      <c r="H4" s="104"/>
      <c r="I4" s="104"/>
      <c r="J4" s="104"/>
      <c r="K4" s="107"/>
    </row>
    <row r="5" spans="2:11">
      <c r="B5" s="103"/>
      <c r="C5" s="104"/>
      <c r="D5" s="105" t="s">
        <v>362</v>
      </c>
      <c r="E5" s="106"/>
      <c r="F5" s="104"/>
      <c r="G5" s="104"/>
      <c r="H5" s="104"/>
      <c r="I5" s="104"/>
      <c r="J5" s="104"/>
      <c r="K5" s="107"/>
    </row>
    <row r="6" spans="2:11">
      <c r="B6" s="103"/>
      <c r="C6" s="104"/>
      <c r="D6" s="105"/>
      <c r="E6" s="106"/>
      <c r="F6" s="104"/>
      <c r="G6" s="104"/>
      <c r="H6" s="104"/>
      <c r="I6" s="104"/>
      <c r="J6" s="104"/>
      <c r="K6" s="107"/>
    </row>
    <row r="7" spans="2:11">
      <c r="B7" s="92"/>
      <c r="C7" s="90"/>
      <c r="D7" s="93"/>
      <c r="E7" s="94"/>
      <c r="F7" s="90"/>
      <c r="G7" s="90"/>
      <c r="H7" s="90"/>
      <c r="I7" s="90"/>
      <c r="J7" s="90"/>
      <c r="K7" s="91"/>
    </row>
    <row r="8" spans="2:11">
      <c r="B8" s="92"/>
      <c r="C8" s="90"/>
      <c r="D8" s="93" t="s">
        <v>150</v>
      </c>
      <c r="E8" s="94"/>
      <c r="F8" s="90"/>
      <c r="G8" s="90"/>
      <c r="H8" s="90"/>
      <c r="I8" s="90"/>
      <c r="J8" s="90"/>
      <c r="K8" s="91"/>
    </row>
    <row r="9" spans="2:11">
      <c r="B9" s="92"/>
      <c r="C9" s="90"/>
      <c r="D9" s="93"/>
      <c r="E9" s="94"/>
      <c r="F9" s="90"/>
      <c r="G9" s="90"/>
      <c r="H9" s="90"/>
      <c r="I9" s="90"/>
      <c r="J9" s="90"/>
      <c r="K9" s="91"/>
    </row>
    <row r="10" spans="2:11">
      <c r="B10" s="92"/>
      <c r="C10" s="90"/>
      <c r="D10" s="93" t="s">
        <v>13</v>
      </c>
      <c r="E10" s="94"/>
      <c r="F10" s="90"/>
      <c r="G10" s="90"/>
      <c r="H10" s="90"/>
      <c r="I10" s="90"/>
      <c r="J10" s="90"/>
      <c r="K10" s="91"/>
    </row>
    <row r="11" spans="2:11">
      <c r="B11" s="92"/>
      <c r="C11" s="90"/>
      <c r="D11" s="95"/>
      <c r="E11" s="94"/>
      <c r="F11" s="90"/>
      <c r="G11" s="90"/>
      <c r="H11" s="90"/>
      <c r="I11" s="90"/>
      <c r="J11" s="90"/>
      <c r="K11" s="91"/>
    </row>
    <row r="12" spans="2:11">
      <c r="B12" s="92"/>
      <c r="C12" s="90"/>
      <c r="D12" s="93" t="s">
        <v>151</v>
      </c>
      <c r="E12" s="94"/>
      <c r="F12" s="90"/>
      <c r="G12" s="90"/>
      <c r="H12" s="90"/>
      <c r="I12" s="90"/>
      <c r="J12" s="90"/>
      <c r="K12" s="91"/>
    </row>
    <row r="13" spans="2:11">
      <c r="B13" s="92"/>
      <c r="C13" s="90"/>
      <c r="D13" s="95"/>
      <c r="E13" s="94"/>
      <c r="F13" s="90"/>
      <c r="G13" s="90"/>
      <c r="H13" s="90"/>
      <c r="I13" s="90"/>
      <c r="J13" s="90"/>
      <c r="K13" s="91"/>
    </row>
    <row r="14" spans="2:11">
      <c r="B14" s="92"/>
      <c r="C14" s="90"/>
      <c r="D14" s="93" t="s">
        <v>28</v>
      </c>
      <c r="E14" s="94"/>
      <c r="F14" s="90"/>
      <c r="G14" s="90"/>
      <c r="H14" s="90"/>
      <c r="I14" s="90"/>
      <c r="J14" s="90"/>
      <c r="K14" s="91"/>
    </row>
    <row r="15" spans="2:11">
      <c r="B15" s="92"/>
      <c r="C15" s="90"/>
      <c r="D15" s="93"/>
      <c r="E15" s="94"/>
      <c r="F15" s="90"/>
      <c r="G15" s="90"/>
      <c r="H15" s="90"/>
      <c r="I15" s="90"/>
      <c r="J15" s="90"/>
      <c r="K15" s="91"/>
    </row>
    <row r="16" spans="2:11">
      <c r="B16" s="92"/>
      <c r="C16" s="90"/>
      <c r="D16" s="93" t="s">
        <v>14</v>
      </c>
      <c r="E16" s="94"/>
      <c r="F16" s="90"/>
      <c r="G16" s="90"/>
      <c r="H16" s="90"/>
      <c r="I16" s="90"/>
      <c r="J16" s="90"/>
      <c r="K16" s="91"/>
    </row>
    <row r="17" spans="2:11">
      <c r="B17" s="92"/>
      <c r="C17" s="90"/>
      <c r="D17" s="93"/>
      <c r="E17" s="94"/>
      <c r="F17" s="90"/>
      <c r="G17" s="90"/>
      <c r="H17" s="90"/>
      <c r="I17" s="90"/>
      <c r="J17" s="90"/>
      <c r="K17" s="91"/>
    </row>
    <row r="18" spans="2:11">
      <c r="B18" s="92"/>
      <c r="C18" s="90"/>
      <c r="D18" s="93" t="s">
        <v>15</v>
      </c>
      <c r="E18" s="94"/>
      <c r="F18" s="90"/>
      <c r="G18" s="90"/>
      <c r="H18" s="90"/>
      <c r="I18" s="90"/>
      <c r="J18" s="90"/>
      <c r="K18" s="91"/>
    </row>
    <row r="19" spans="2:11">
      <c r="B19" s="92"/>
      <c r="C19" s="90"/>
      <c r="D19" s="93"/>
      <c r="E19" s="94"/>
      <c r="F19" s="90"/>
      <c r="G19" s="90"/>
      <c r="H19" s="90"/>
      <c r="I19" s="90"/>
      <c r="J19" s="90"/>
      <c r="K19" s="91"/>
    </row>
    <row r="20" spans="2:11">
      <c r="B20" s="92"/>
      <c r="C20" s="90"/>
      <c r="D20" s="93" t="s">
        <v>16</v>
      </c>
      <c r="E20" s="94"/>
      <c r="F20" s="90"/>
      <c r="G20" s="90"/>
      <c r="H20" s="90"/>
      <c r="I20" s="90"/>
      <c r="J20" s="90"/>
      <c r="K20" s="91"/>
    </row>
    <row r="21" spans="2:11">
      <c r="B21" s="92"/>
      <c r="C21" s="90"/>
      <c r="D21" s="93"/>
      <c r="E21" s="94"/>
      <c r="F21" s="90"/>
      <c r="G21" s="90"/>
      <c r="H21" s="90"/>
      <c r="I21" s="90"/>
      <c r="J21" s="90"/>
      <c r="K21" s="91"/>
    </row>
    <row r="22" spans="2:11">
      <c r="B22" s="92"/>
      <c r="C22" s="90"/>
      <c r="D22" s="93" t="s">
        <v>152</v>
      </c>
      <c r="E22" s="94"/>
      <c r="F22" s="90"/>
      <c r="G22" s="90"/>
      <c r="H22" s="90"/>
      <c r="I22" s="90"/>
      <c r="J22" s="90"/>
      <c r="K22" s="91"/>
    </row>
    <row r="23" spans="2:11">
      <c r="B23" s="92"/>
      <c r="C23" s="90"/>
      <c r="D23" s="93"/>
      <c r="E23" s="94"/>
      <c r="F23" s="90"/>
      <c r="G23" s="90"/>
      <c r="H23" s="90"/>
      <c r="I23" s="90"/>
      <c r="J23" s="90"/>
      <c r="K23" s="91"/>
    </row>
    <row r="24" spans="2:11">
      <c r="B24" s="92"/>
      <c r="C24" s="90"/>
      <c r="D24" s="93" t="s">
        <v>17</v>
      </c>
      <c r="E24" s="94"/>
      <c r="F24" s="90"/>
      <c r="G24" s="90"/>
      <c r="H24" s="90"/>
      <c r="I24" s="90"/>
      <c r="J24" s="90"/>
      <c r="K24" s="91"/>
    </row>
    <row r="25" spans="2:11">
      <c r="B25" s="92"/>
      <c r="C25" s="90"/>
      <c r="D25" s="93"/>
      <c r="E25" s="94"/>
      <c r="F25" s="90"/>
      <c r="G25" s="90"/>
      <c r="H25" s="90"/>
      <c r="I25" s="90"/>
      <c r="J25" s="90"/>
      <c r="K25" s="91"/>
    </row>
    <row r="26" spans="2:11">
      <c r="B26" s="92"/>
      <c r="C26" s="90"/>
      <c r="D26" s="93" t="s">
        <v>27</v>
      </c>
      <c r="E26" s="94"/>
      <c r="F26" s="90"/>
      <c r="G26" s="90"/>
      <c r="H26" s="90"/>
      <c r="I26" s="90"/>
      <c r="J26" s="90"/>
      <c r="K26" s="91"/>
    </row>
    <row r="27" spans="2:11">
      <c r="B27" s="92"/>
      <c r="C27" s="90"/>
      <c r="D27" s="93"/>
      <c r="E27" s="94"/>
      <c r="F27" s="90"/>
      <c r="G27" s="90"/>
      <c r="H27" s="90"/>
      <c r="I27" s="90"/>
      <c r="J27" s="90"/>
      <c r="K27" s="91"/>
    </row>
    <row r="28" spans="2:11">
      <c r="B28" s="92"/>
      <c r="C28" s="90"/>
      <c r="D28" s="93" t="s">
        <v>153</v>
      </c>
      <c r="E28" s="94"/>
      <c r="F28" s="90"/>
      <c r="G28" s="90"/>
      <c r="H28" s="90"/>
      <c r="I28" s="90"/>
      <c r="J28" s="90"/>
      <c r="K28" s="91"/>
    </row>
    <row r="29" spans="2:11">
      <c r="B29" s="92"/>
      <c r="C29" s="90"/>
      <c r="D29" s="96"/>
      <c r="E29" s="90"/>
      <c r="F29" s="90"/>
      <c r="G29" s="90"/>
      <c r="H29" s="90"/>
      <c r="I29" s="90"/>
      <c r="J29" s="90"/>
      <c r="K29" s="91"/>
    </row>
    <row r="30" spans="2:11">
      <c r="B30" s="92"/>
      <c r="C30" s="90"/>
      <c r="D30" s="93" t="s">
        <v>18</v>
      </c>
      <c r="E30" s="90"/>
      <c r="F30" s="90"/>
      <c r="G30" s="90"/>
      <c r="H30" s="90"/>
      <c r="I30" s="90"/>
      <c r="J30" s="90"/>
      <c r="K30" s="91"/>
    </row>
    <row r="31" spans="2:11" ht="18" thickBot="1">
      <c r="B31" s="97"/>
      <c r="C31" s="98"/>
      <c r="D31" s="98"/>
      <c r="E31" s="98"/>
      <c r="F31" s="98"/>
      <c r="G31" s="98"/>
      <c r="H31" s="98"/>
      <c r="I31" s="98"/>
      <c r="J31" s="98"/>
      <c r="K31" s="99"/>
    </row>
    <row r="33" spans="2:17">
      <c r="B33" s="58" t="s">
        <v>154</v>
      </c>
      <c r="D33" s="58"/>
      <c r="E33" s="58"/>
      <c r="F33" s="58"/>
      <c r="G33" s="58"/>
      <c r="H33" s="58"/>
      <c r="I33" s="58"/>
    </row>
    <row r="34" spans="2:17">
      <c r="B34" s="63" t="s">
        <v>155</v>
      </c>
      <c r="C34" s="58"/>
      <c r="D34" s="58"/>
      <c r="E34" s="58"/>
      <c r="F34" s="58"/>
      <c r="G34" s="58"/>
      <c r="H34" s="58"/>
      <c r="I34" s="58"/>
    </row>
    <row r="35" spans="2:17">
      <c r="B35" s="58"/>
      <c r="C35" s="58"/>
      <c r="D35" s="58"/>
      <c r="E35" s="58"/>
      <c r="F35" s="58"/>
      <c r="G35" s="58"/>
      <c r="H35" s="58"/>
      <c r="I35" s="58"/>
    </row>
    <row r="36" spans="2:17">
      <c r="B36" s="58" t="s">
        <v>19</v>
      </c>
      <c r="C36" s="58"/>
      <c r="D36" s="58"/>
      <c r="E36" s="58"/>
      <c r="F36" s="58"/>
      <c r="G36" s="58"/>
      <c r="H36" s="58"/>
      <c r="I36" s="58"/>
    </row>
    <row r="37" spans="2:17">
      <c r="B37" s="58"/>
      <c r="C37" s="58"/>
      <c r="D37" s="58"/>
      <c r="E37" s="58"/>
      <c r="F37" s="58"/>
      <c r="G37" s="58"/>
      <c r="H37" s="58"/>
      <c r="I37" s="58"/>
    </row>
    <row r="38" spans="2:17">
      <c r="B38" s="58"/>
      <c r="C38" s="58" t="s">
        <v>162</v>
      </c>
      <c r="D38" s="58" t="s">
        <v>25</v>
      </c>
      <c r="E38" s="58"/>
      <c r="F38" s="58"/>
      <c r="G38" s="58"/>
      <c r="H38" s="58"/>
      <c r="I38" s="58"/>
    </row>
    <row r="39" spans="2:17">
      <c r="B39" s="58"/>
      <c r="C39" s="58"/>
      <c r="D39" s="58"/>
      <c r="E39" s="58"/>
      <c r="F39" s="58"/>
      <c r="G39" s="58"/>
      <c r="H39" s="58"/>
      <c r="I39" s="58"/>
    </row>
    <row r="40" spans="2:17">
      <c r="B40" s="58" t="s">
        <v>20</v>
      </c>
      <c r="C40" s="58"/>
      <c r="D40" s="58"/>
      <c r="E40" s="58"/>
      <c r="F40" s="58"/>
      <c r="G40" s="58"/>
      <c r="H40" s="58"/>
      <c r="I40" s="58"/>
    </row>
    <row r="41" spans="2:17">
      <c r="B41" s="58"/>
      <c r="C41" s="58"/>
      <c r="D41" s="58"/>
      <c r="E41" s="58"/>
      <c r="F41" s="58"/>
      <c r="G41" s="58"/>
      <c r="H41" s="58"/>
      <c r="I41" s="58"/>
    </row>
    <row r="42" spans="2:17">
      <c r="B42" s="58"/>
      <c r="C42" s="58" t="s">
        <v>163</v>
      </c>
      <c r="D42" s="58" t="s">
        <v>25</v>
      </c>
      <c r="E42" s="58"/>
      <c r="F42" s="58"/>
      <c r="G42" s="58"/>
      <c r="H42" s="58"/>
      <c r="I42" s="58"/>
    </row>
    <row r="43" spans="2:17">
      <c r="B43" s="58"/>
      <c r="C43" s="58"/>
      <c r="D43" s="58"/>
      <c r="E43" s="58"/>
      <c r="F43" s="58"/>
      <c r="G43" s="58"/>
      <c r="H43" s="58"/>
      <c r="I43" s="58"/>
    </row>
    <row r="44" spans="2:17">
      <c r="B44" s="63" t="s">
        <v>164</v>
      </c>
      <c r="C44" s="58"/>
      <c r="D44" s="58"/>
      <c r="E44" s="58"/>
      <c r="F44" s="58"/>
      <c r="G44" s="58"/>
      <c r="H44" s="58"/>
      <c r="I44" s="58"/>
      <c r="J44" s="58"/>
      <c r="K44" s="58"/>
      <c r="L44" s="58"/>
      <c r="M44" s="58"/>
      <c r="N44" s="58"/>
      <c r="O44" s="58"/>
      <c r="P44" s="58"/>
      <c r="Q44" s="58"/>
    </row>
    <row r="45" spans="2:17">
      <c r="B45" s="58" t="s">
        <v>21</v>
      </c>
      <c r="C45" s="58"/>
      <c r="D45" s="58"/>
      <c r="E45" s="58"/>
      <c r="F45" s="58"/>
      <c r="G45" s="58"/>
      <c r="H45" s="58"/>
      <c r="I45" s="58"/>
      <c r="J45" s="58"/>
      <c r="K45" s="58"/>
      <c r="L45" s="58"/>
      <c r="M45" s="58"/>
      <c r="N45" s="58"/>
      <c r="O45" s="58"/>
      <c r="P45" s="58"/>
      <c r="Q45" s="58"/>
    </row>
    <row r="46" spans="2:17">
      <c r="B46" s="58" t="s">
        <v>156</v>
      </c>
      <c r="C46" s="58"/>
      <c r="D46" s="58"/>
      <c r="E46" s="58"/>
      <c r="F46" s="58"/>
      <c r="G46" s="58"/>
      <c r="H46" s="58"/>
      <c r="I46" s="58"/>
      <c r="J46" s="58"/>
      <c r="K46" s="58"/>
      <c r="L46" s="58"/>
      <c r="M46" s="58"/>
      <c r="N46" s="58"/>
      <c r="O46" s="58"/>
      <c r="P46" s="58"/>
      <c r="Q46" s="58"/>
    </row>
    <row r="47" spans="2:17">
      <c r="B47" s="64"/>
      <c r="C47" s="58"/>
      <c r="D47" s="58"/>
      <c r="E47" s="58"/>
      <c r="F47" s="58"/>
      <c r="G47" s="58"/>
      <c r="H47" s="58"/>
      <c r="I47" s="58"/>
      <c r="J47" s="58"/>
      <c r="K47" s="58"/>
      <c r="L47" s="58"/>
      <c r="M47" s="58"/>
      <c r="N47" s="58"/>
      <c r="O47" s="58"/>
      <c r="P47" s="58"/>
      <c r="Q47" s="58"/>
    </row>
    <row r="48" spans="2:17">
      <c r="B48" s="63" t="s">
        <v>165</v>
      </c>
      <c r="C48" s="58"/>
      <c r="D48" s="58"/>
      <c r="E48" s="58"/>
      <c r="F48" s="58"/>
      <c r="G48" s="58"/>
      <c r="H48" s="58"/>
      <c r="I48" s="58"/>
      <c r="J48" s="58"/>
      <c r="K48" s="58"/>
      <c r="L48" s="58"/>
      <c r="M48" s="58"/>
      <c r="N48" s="58"/>
      <c r="O48" s="58"/>
      <c r="P48" s="58"/>
      <c r="Q48" s="58"/>
    </row>
    <row r="49" spans="2:17">
      <c r="B49" s="58" t="s">
        <v>22</v>
      </c>
      <c r="C49" s="58"/>
      <c r="D49" s="58"/>
      <c r="E49" s="58"/>
      <c r="F49" s="58"/>
      <c r="G49" s="58"/>
      <c r="H49" s="58"/>
      <c r="I49" s="58"/>
      <c r="J49" s="58"/>
      <c r="K49" s="58"/>
      <c r="L49" s="58"/>
      <c r="M49" s="58"/>
      <c r="N49" s="58"/>
      <c r="O49" s="58"/>
      <c r="P49" s="58"/>
      <c r="Q49" s="58"/>
    </row>
    <row r="50" spans="2:17">
      <c r="B50" s="58" t="s">
        <v>157</v>
      </c>
      <c r="C50" s="58"/>
      <c r="D50" s="58"/>
      <c r="E50" s="58"/>
      <c r="F50" s="58"/>
      <c r="G50" s="58"/>
      <c r="H50" s="58"/>
      <c r="I50" s="58"/>
      <c r="J50" s="58"/>
      <c r="K50" s="58"/>
      <c r="L50" s="58"/>
      <c r="M50" s="58"/>
      <c r="N50" s="58"/>
      <c r="O50" s="58"/>
      <c r="P50" s="58"/>
      <c r="Q50" s="58"/>
    </row>
    <row r="51" spans="2:17">
      <c r="B51" s="58"/>
      <c r="C51" s="58"/>
      <c r="D51" s="58"/>
      <c r="E51" s="58"/>
      <c r="F51" s="58"/>
      <c r="G51" s="58"/>
      <c r="H51" s="58"/>
      <c r="I51" s="58"/>
      <c r="J51" s="58"/>
      <c r="K51" s="58"/>
      <c r="L51" s="58"/>
      <c r="M51" s="58"/>
      <c r="N51" s="58"/>
      <c r="O51" s="58"/>
      <c r="P51" s="58"/>
      <c r="Q51" s="58"/>
    </row>
    <row r="52" spans="2:17">
      <c r="B52" s="58" t="s">
        <v>166</v>
      </c>
      <c r="C52" s="58"/>
      <c r="D52" s="58"/>
      <c r="E52" s="58"/>
      <c r="F52" s="58"/>
      <c r="G52" s="58"/>
      <c r="H52" s="58"/>
      <c r="I52" s="58"/>
      <c r="J52" s="58"/>
      <c r="K52" s="58"/>
      <c r="L52" s="58"/>
      <c r="M52" s="58"/>
      <c r="N52" s="58"/>
      <c r="O52" s="58"/>
      <c r="P52" s="58"/>
      <c r="Q52" s="58"/>
    </row>
    <row r="53" spans="2:17" ht="11.25" customHeight="1">
      <c r="B53" s="58"/>
      <c r="C53" s="58"/>
      <c r="D53" s="58"/>
      <c r="E53" s="58"/>
      <c r="F53" s="58"/>
      <c r="G53" s="58"/>
      <c r="H53" s="58"/>
      <c r="I53" s="58"/>
      <c r="J53" s="58"/>
      <c r="K53" s="58"/>
      <c r="L53" s="58"/>
      <c r="M53" s="58"/>
      <c r="N53" s="58"/>
      <c r="O53" s="58"/>
      <c r="P53" s="58"/>
      <c r="Q53" s="58"/>
    </row>
    <row r="54" spans="2:17">
      <c r="B54" s="58" t="s">
        <v>167</v>
      </c>
      <c r="C54" s="58"/>
      <c r="D54" s="58"/>
      <c r="E54" s="58"/>
      <c r="F54" s="58"/>
      <c r="G54" s="58"/>
      <c r="H54" s="58"/>
      <c r="I54" s="58"/>
      <c r="J54" s="58"/>
      <c r="K54" s="58"/>
      <c r="L54" s="58"/>
      <c r="M54" s="58"/>
      <c r="N54" s="58"/>
      <c r="O54" s="58"/>
      <c r="P54" s="58"/>
      <c r="Q54" s="58"/>
    </row>
    <row r="55" spans="2:17" ht="11.25" customHeight="1">
      <c r="B55" s="58"/>
      <c r="C55" s="58"/>
      <c r="D55" s="58"/>
      <c r="E55" s="58"/>
      <c r="F55" s="58"/>
      <c r="G55" s="58"/>
      <c r="H55" s="58"/>
      <c r="I55" s="58"/>
      <c r="J55" s="58"/>
      <c r="K55" s="58"/>
      <c r="L55" s="58"/>
      <c r="M55" s="58"/>
      <c r="N55" s="58"/>
      <c r="O55" s="58"/>
      <c r="P55" s="58"/>
      <c r="Q55" s="58"/>
    </row>
    <row r="56" spans="2:17">
      <c r="B56" s="58" t="s">
        <v>168</v>
      </c>
      <c r="C56" s="58"/>
      <c r="D56" s="58"/>
      <c r="E56" s="58"/>
      <c r="F56" s="58"/>
      <c r="G56" s="58"/>
      <c r="H56" s="58"/>
      <c r="I56" s="58"/>
      <c r="J56" s="58"/>
      <c r="K56" s="58"/>
      <c r="L56" s="58"/>
      <c r="M56" s="58"/>
      <c r="N56" s="58"/>
      <c r="O56" s="58"/>
      <c r="P56" s="58"/>
      <c r="Q56" s="58"/>
    </row>
    <row r="57" spans="2:17" ht="10.5" customHeight="1">
      <c r="B57" s="58"/>
      <c r="C57" s="58"/>
      <c r="D57" s="58"/>
      <c r="E57" s="58"/>
      <c r="F57" s="58"/>
      <c r="G57" s="58"/>
      <c r="H57" s="58"/>
      <c r="I57" s="58"/>
      <c r="J57" s="58"/>
      <c r="K57" s="58"/>
      <c r="L57" s="58"/>
      <c r="M57" s="58"/>
      <c r="N57" s="58"/>
      <c r="O57" s="58"/>
      <c r="P57" s="58"/>
      <c r="Q57" s="58"/>
    </row>
    <row r="58" spans="2:17">
      <c r="B58" s="58" t="s">
        <v>169</v>
      </c>
      <c r="C58" s="58"/>
      <c r="D58" s="58"/>
      <c r="E58" s="58"/>
      <c r="F58" s="58"/>
      <c r="G58" s="58"/>
      <c r="H58" s="58"/>
      <c r="I58" s="58"/>
      <c r="J58" s="58"/>
      <c r="K58" s="58"/>
      <c r="L58" s="58"/>
      <c r="M58" s="58"/>
      <c r="N58" s="58"/>
      <c r="O58" s="58"/>
      <c r="P58" s="58"/>
      <c r="Q58" s="58"/>
    </row>
    <row r="59" spans="2:17" ht="9.75" customHeight="1">
      <c r="B59" s="58"/>
      <c r="C59" s="58"/>
      <c r="D59" s="58"/>
      <c r="E59" s="58"/>
      <c r="F59" s="58"/>
      <c r="G59" s="58"/>
      <c r="H59" s="58"/>
      <c r="I59" s="58"/>
      <c r="J59" s="58"/>
      <c r="K59" s="58"/>
      <c r="L59" s="58"/>
      <c r="M59" s="58"/>
      <c r="N59" s="58"/>
      <c r="O59" s="58"/>
      <c r="P59" s="58"/>
      <c r="Q59" s="58"/>
    </row>
    <row r="60" spans="2:17">
      <c r="B60" s="58" t="s">
        <v>170</v>
      </c>
      <c r="C60" s="58"/>
      <c r="D60" s="58"/>
      <c r="E60" s="58"/>
      <c r="F60" s="58"/>
      <c r="G60" s="58"/>
      <c r="H60" s="58"/>
      <c r="I60" s="58"/>
      <c r="J60" s="58"/>
      <c r="K60" s="58"/>
      <c r="L60" s="58"/>
      <c r="M60" s="58"/>
      <c r="N60" s="58"/>
      <c r="O60" s="58"/>
      <c r="P60" s="58"/>
      <c r="Q60" s="58"/>
    </row>
    <row r="61" spans="2:17" ht="8.25" customHeight="1">
      <c r="B61" s="58"/>
      <c r="C61" s="58"/>
      <c r="D61" s="58"/>
      <c r="E61" s="58"/>
      <c r="F61" s="58"/>
      <c r="G61" s="58"/>
      <c r="H61" s="58"/>
      <c r="I61" s="58"/>
      <c r="J61" s="58"/>
      <c r="K61" s="58"/>
      <c r="L61" s="58"/>
      <c r="M61" s="58"/>
      <c r="N61" s="58"/>
      <c r="O61" s="58"/>
      <c r="P61" s="58"/>
      <c r="Q61" s="58"/>
    </row>
    <row r="62" spans="2:17">
      <c r="B62" s="58" t="s">
        <v>171</v>
      </c>
      <c r="C62" s="58"/>
      <c r="D62" s="58"/>
      <c r="E62" s="58"/>
      <c r="F62" s="58"/>
      <c r="G62" s="58"/>
      <c r="H62" s="58"/>
      <c r="I62" s="58"/>
      <c r="J62" s="58"/>
      <c r="K62" s="58"/>
      <c r="L62" s="58"/>
      <c r="M62" s="58"/>
      <c r="N62" s="58"/>
      <c r="O62" s="58"/>
      <c r="P62" s="58"/>
      <c r="Q62" s="58"/>
    </row>
    <row r="63" spans="2:17" ht="6.75" customHeight="1">
      <c r="B63" s="58"/>
      <c r="C63" s="58"/>
      <c r="D63" s="58"/>
      <c r="E63" s="58"/>
      <c r="F63" s="58"/>
      <c r="G63" s="58"/>
      <c r="H63" s="58"/>
      <c r="I63" s="58"/>
      <c r="J63" s="58"/>
      <c r="K63" s="58"/>
      <c r="L63" s="58"/>
      <c r="M63" s="58"/>
      <c r="N63" s="58"/>
      <c r="O63" s="58"/>
      <c r="P63" s="58"/>
      <c r="Q63" s="58"/>
    </row>
    <row r="64" spans="2:17">
      <c r="B64" s="58" t="s">
        <v>172</v>
      </c>
      <c r="C64" s="58"/>
      <c r="D64" s="58"/>
      <c r="E64" s="58"/>
      <c r="F64" s="58"/>
      <c r="G64" s="58"/>
      <c r="H64" s="58"/>
      <c r="I64" s="58"/>
      <c r="J64" s="58"/>
      <c r="K64" s="58"/>
      <c r="L64" s="58"/>
      <c r="M64" s="58"/>
      <c r="N64" s="58"/>
      <c r="O64" s="58"/>
      <c r="P64" s="58"/>
      <c r="Q64" s="58"/>
    </row>
    <row r="65" spans="2:17">
      <c r="B65" s="58"/>
      <c r="C65" s="58"/>
      <c r="D65" s="58"/>
      <c r="E65" s="58"/>
      <c r="F65" s="58"/>
      <c r="G65" s="58"/>
      <c r="H65" s="58"/>
      <c r="I65" s="58"/>
      <c r="J65" s="58"/>
      <c r="K65" s="58"/>
      <c r="L65" s="58"/>
      <c r="M65" s="58"/>
      <c r="N65" s="58"/>
      <c r="O65" s="58"/>
      <c r="P65" s="58"/>
      <c r="Q65" s="58"/>
    </row>
    <row r="66" spans="2:17">
      <c r="B66" s="65" t="s">
        <v>1007</v>
      </c>
      <c r="C66" s="59"/>
      <c r="D66" s="59"/>
      <c r="E66" s="59"/>
      <c r="F66" s="59"/>
      <c r="G66" s="58"/>
      <c r="H66" s="58"/>
      <c r="I66" s="58"/>
      <c r="J66" s="58"/>
      <c r="K66" s="58"/>
      <c r="L66" s="58"/>
      <c r="M66" s="58"/>
      <c r="N66" s="58"/>
      <c r="O66" s="58"/>
      <c r="P66" s="58"/>
      <c r="Q66" s="58"/>
    </row>
    <row r="67" spans="2:17">
      <c r="B67" s="58" t="s">
        <v>158</v>
      </c>
      <c r="C67" s="58"/>
      <c r="D67" s="58"/>
      <c r="E67" s="58"/>
      <c r="F67" s="58"/>
      <c r="G67" s="58"/>
      <c r="H67" s="58"/>
      <c r="I67" s="58"/>
      <c r="J67" s="58"/>
      <c r="K67" s="58"/>
      <c r="L67" s="58"/>
      <c r="M67" s="58"/>
      <c r="N67" s="58"/>
      <c r="O67" s="58"/>
      <c r="P67" s="58"/>
      <c r="Q67" s="58"/>
    </row>
    <row r="68" spans="2:17">
      <c r="B68" s="58"/>
      <c r="C68" s="58"/>
      <c r="D68" s="58"/>
      <c r="E68" s="58"/>
      <c r="F68" s="58"/>
      <c r="G68" s="58"/>
      <c r="H68" s="58"/>
      <c r="I68" s="58"/>
      <c r="J68" s="58"/>
      <c r="K68" s="58"/>
      <c r="L68" s="58"/>
      <c r="M68" s="58"/>
      <c r="N68" s="58"/>
      <c r="O68" s="58"/>
      <c r="P68" s="58"/>
      <c r="Q68" s="58"/>
    </row>
    <row r="69" spans="2:17">
      <c r="B69" s="58" t="s">
        <v>1008</v>
      </c>
      <c r="C69" s="58"/>
      <c r="D69" s="58"/>
      <c r="E69" s="58"/>
      <c r="F69" s="58"/>
      <c r="G69" s="58"/>
      <c r="H69" s="58"/>
      <c r="I69" s="58"/>
      <c r="J69" s="58"/>
      <c r="K69" s="58"/>
      <c r="L69" s="58"/>
      <c r="M69" s="58"/>
      <c r="N69" s="58"/>
      <c r="O69" s="58"/>
      <c r="P69" s="58"/>
      <c r="Q69" s="58"/>
    </row>
    <row r="70" spans="2:17">
      <c r="B70" s="58" t="s">
        <v>1009</v>
      </c>
      <c r="C70" s="58"/>
      <c r="D70" s="58"/>
      <c r="E70" s="58"/>
      <c r="F70" s="58"/>
      <c r="G70" s="58"/>
      <c r="H70" s="58"/>
      <c r="I70" s="58"/>
      <c r="J70" s="58"/>
      <c r="K70" s="58"/>
      <c r="L70" s="58"/>
      <c r="M70" s="58"/>
      <c r="N70" s="58"/>
      <c r="O70" s="58"/>
      <c r="P70" s="58"/>
      <c r="Q70" s="58"/>
    </row>
    <row r="71" spans="2:17">
      <c r="B71" s="58"/>
      <c r="C71" s="58"/>
      <c r="D71" s="58"/>
      <c r="E71" s="58"/>
      <c r="F71" s="58"/>
      <c r="G71" s="58"/>
      <c r="H71" s="58"/>
      <c r="I71" s="58"/>
      <c r="J71" s="58"/>
      <c r="K71" s="58"/>
      <c r="L71" s="58"/>
      <c r="M71" s="58"/>
      <c r="N71" s="58"/>
      <c r="O71" s="58"/>
      <c r="P71" s="58"/>
      <c r="Q71" s="58"/>
    </row>
    <row r="72" spans="2:17">
      <c r="B72" s="63" t="s">
        <v>159</v>
      </c>
      <c r="E72" s="58"/>
      <c r="F72" s="58"/>
      <c r="G72" s="58"/>
      <c r="H72" s="58"/>
      <c r="I72" s="58"/>
      <c r="J72" s="58"/>
      <c r="K72" s="58"/>
      <c r="L72" s="58"/>
      <c r="M72" s="58"/>
      <c r="N72" s="58"/>
      <c r="O72" s="58"/>
      <c r="P72" s="58"/>
      <c r="Q72" s="58"/>
    </row>
    <row r="73" spans="2:17">
      <c r="B73" s="150" t="s">
        <v>1010</v>
      </c>
      <c r="C73" s="151"/>
      <c r="D73" s="74"/>
    </row>
    <row r="74" spans="2:17">
      <c r="B74" s="73"/>
      <c r="C74" s="70"/>
      <c r="D74" s="75" t="s">
        <v>160</v>
      </c>
    </row>
    <row r="75" spans="2:17">
      <c r="B75" s="66"/>
      <c r="C75" s="67"/>
      <c r="D75" s="76" t="s">
        <v>1011</v>
      </c>
      <c r="H75" s="71"/>
    </row>
    <row r="76" spans="2:17">
      <c r="B76" s="66"/>
      <c r="C76" s="67"/>
      <c r="D76" s="76" t="s">
        <v>1012</v>
      </c>
      <c r="H76" s="71"/>
    </row>
    <row r="77" spans="2:17">
      <c r="B77" s="68"/>
      <c r="C77" s="69"/>
      <c r="D77" s="77"/>
      <c r="H77" s="71"/>
    </row>
    <row r="80" spans="2:17">
      <c r="B80" s="63" t="s">
        <v>161</v>
      </c>
    </row>
    <row r="81" spans="2:5">
      <c r="B81" s="58"/>
    </row>
    <row r="82" spans="2:5">
      <c r="B82" s="72" t="s">
        <v>1013</v>
      </c>
      <c r="C82" s="72" t="s">
        <v>1016</v>
      </c>
    </row>
    <row r="83" spans="2:5">
      <c r="B83" s="72" t="s">
        <v>1014</v>
      </c>
      <c r="C83" s="72" t="s">
        <v>1016</v>
      </c>
    </row>
    <row r="84" spans="2:5">
      <c r="B84" s="72" t="s">
        <v>1015</v>
      </c>
      <c r="C84" s="72" t="s">
        <v>1017</v>
      </c>
    </row>
    <row r="87" spans="2:5">
      <c r="B87" s="58" t="s">
        <v>1018</v>
      </c>
    </row>
    <row r="89" spans="2:5">
      <c r="B89" s="58" t="s">
        <v>23</v>
      </c>
    </row>
    <row r="90" spans="2:5" ht="18" thickBot="1"/>
    <row r="91" spans="2:5" ht="23.1" customHeight="1" thickBot="1">
      <c r="B91" s="80" t="s">
        <v>537</v>
      </c>
      <c r="C91" s="81" t="s">
        <v>538</v>
      </c>
      <c r="D91" s="80" t="s">
        <v>537</v>
      </c>
      <c r="E91" s="81" t="s">
        <v>538</v>
      </c>
    </row>
    <row r="92" spans="2:5" ht="23.1" customHeight="1" thickBot="1">
      <c r="B92" s="82" t="s">
        <v>539</v>
      </c>
      <c r="C92" s="83" t="s">
        <v>540</v>
      </c>
      <c r="D92" s="82" t="s">
        <v>194</v>
      </c>
      <c r="E92" s="83"/>
    </row>
    <row r="93" spans="2:5" ht="23.1" customHeight="1" thickBot="1">
      <c r="B93" s="82" t="s">
        <v>541</v>
      </c>
      <c r="C93" s="83"/>
      <c r="D93" s="82" t="s">
        <v>195</v>
      </c>
      <c r="E93" s="83" t="s">
        <v>196</v>
      </c>
    </row>
    <row r="94" spans="2:5" ht="23.1" customHeight="1" thickBot="1">
      <c r="B94" s="82" t="s">
        <v>542</v>
      </c>
      <c r="C94" s="83" t="s">
        <v>543</v>
      </c>
      <c r="D94" s="82" t="s">
        <v>197</v>
      </c>
      <c r="E94" s="83"/>
    </row>
    <row r="95" spans="2:5" ht="23.1" customHeight="1" thickBot="1">
      <c r="B95" s="82" t="s">
        <v>544</v>
      </c>
      <c r="C95" s="83" t="s">
        <v>545</v>
      </c>
      <c r="D95" s="82" t="s">
        <v>198</v>
      </c>
      <c r="E95" s="83"/>
    </row>
    <row r="96" spans="2:5" ht="23.1" customHeight="1" thickBot="1">
      <c r="B96" s="82" t="s">
        <v>546</v>
      </c>
      <c r="C96" s="83"/>
      <c r="D96" s="82" t="s">
        <v>199</v>
      </c>
      <c r="E96" s="83"/>
    </row>
    <row r="97" spans="2:5" ht="23.1" customHeight="1" thickBot="1">
      <c r="B97" s="82" t="s">
        <v>547</v>
      </c>
      <c r="C97" s="83"/>
      <c r="D97" s="82" t="s">
        <v>200</v>
      </c>
      <c r="E97" s="83"/>
    </row>
    <row r="98" spans="2:5" ht="23.1" customHeight="1" thickBot="1">
      <c r="B98" s="82" t="s">
        <v>548</v>
      </c>
      <c r="C98" s="83" t="s">
        <v>823</v>
      </c>
      <c r="D98" s="82" t="s">
        <v>201</v>
      </c>
      <c r="E98" s="83"/>
    </row>
    <row r="99" spans="2:5" ht="23.1" customHeight="1" thickBot="1">
      <c r="B99" s="82" t="s">
        <v>824</v>
      </c>
      <c r="C99" s="83" t="s">
        <v>968</v>
      </c>
      <c r="D99" s="82" t="s">
        <v>202</v>
      </c>
      <c r="E99" s="83"/>
    </row>
    <row r="100" spans="2:5" ht="23.1" customHeight="1" thickBot="1">
      <c r="B100" s="82" t="s">
        <v>969</v>
      </c>
      <c r="C100" s="83"/>
      <c r="D100" s="82" t="s">
        <v>203</v>
      </c>
      <c r="E100" s="83"/>
    </row>
    <row r="101" spans="2:5" ht="23.1" customHeight="1" thickBot="1">
      <c r="B101" s="82" t="s">
        <v>970</v>
      </c>
      <c r="C101" s="83"/>
      <c r="D101" s="82" t="s">
        <v>204</v>
      </c>
      <c r="E101" s="83"/>
    </row>
    <row r="102" spans="2:5" ht="23.1" customHeight="1" thickBot="1">
      <c r="B102" s="82" t="s">
        <v>971</v>
      </c>
      <c r="C102" s="83"/>
      <c r="D102" s="82" t="s">
        <v>205</v>
      </c>
      <c r="E102" s="83"/>
    </row>
    <row r="103" spans="2:5" ht="23.1" customHeight="1" thickBot="1">
      <c r="B103" s="82" t="s">
        <v>972</v>
      </c>
      <c r="C103" s="83"/>
      <c r="D103" s="82" t="s">
        <v>206</v>
      </c>
      <c r="E103" s="83" t="s">
        <v>139</v>
      </c>
    </row>
    <row r="104" spans="2:5" ht="23.1" customHeight="1" thickBot="1">
      <c r="B104" s="82" t="s">
        <v>973</v>
      </c>
      <c r="C104" s="83" t="s">
        <v>974</v>
      </c>
      <c r="D104" s="82" t="s">
        <v>140</v>
      </c>
      <c r="E104" s="83"/>
    </row>
    <row r="105" spans="2:5" ht="23.1" customHeight="1" thickBot="1">
      <c r="B105" s="82" t="s">
        <v>975</v>
      </c>
      <c r="C105" s="83"/>
      <c r="D105" s="82" t="s">
        <v>141</v>
      </c>
      <c r="E105" s="83"/>
    </row>
    <row r="106" spans="2:5" ht="23.1" customHeight="1" thickBot="1">
      <c r="B106" s="82" t="s">
        <v>976</v>
      </c>
      <c r="C106" s="83" t="s">
        <v>977</v>
      </c>
      <c r="D106" s="82" t="s">
        <v>142</v>
      </c>
      <c r="E106" s="83"/>
    </row>
    <row r="107" spans="2:5" ht="23.1" customHeight="1" thickBot="1">
      <c r="B107" s="82" t="s">
        <v>978</v>
      </c>
      <c r="C107" s="83"/>
      <c r="D107" s="82" t="s">
        <v>143</v>
      </c>
      <c r="E107" s="83"/>
    </row>
    <row r="108" spans="2:5" ht="23.1" customHeight="1" thickBot="1">
      <c r="B108" s="82" t="s">
        <v>979</v>
      </c>
      <c r="C108" s="83"/>
      <c r="D108" s="82" t="s">
        <v>144</v>
      </c>
      <c r="E108" s="83" t="s">
        <v>145</v>
      </c>
    </row>
    <row r="109" spans="2:5" ht="23.1" customHeight="1" thickBot="1">
      <c r="B109" s="82" t="s">
        <v>980</v>
      </c>
      <c r="C109" s="83" t="s">
        <v>981</v>
      </c>
      <c r="D109" s="82" t="s">
        <v>146</v>
      </c>
      <c r="E109" s="83"/>
    </row>
    <row r="110" spans="2:5" ht="23.1" customHeight="1" thickBot="1">
      <c r="B110" s="82" t="s">
        <v>982</v>
      </c>
      <c r="C110" s="83"/>
      <c r="D110" s="82" t="s">
        <v>147</v>
      </c>
      <c r="E110" s="83"/>
    </row>
    <row r="111" spans="2:5" ht="23.1" customHeight="1" thickBot="1">
      <c r="B111" s="82" t="s">
        <v>983</v>
      </c>
      <c r="C111" s="83" t="s">
        <v>984</v>
      </c>
      <c r="D111" s="82" t="s">
        <v>148</v>
      </c>
      <c r="E111" s="83"/>
    </row>
    <row r="112" spans="2:5" ht="23.1" customHeight="1"/>
    <row r="114" spans="2:10">
      <c r="B114" s="58" t="s">
        <v>1019</v>
      </c>
      <c r="C114" s="58"/>
      <c r="D114" s="58"/>
      <c r="E114" s="58"/>
      <c r="F114" s="58"/>
      <c r="G114" s="58"/>
      <c r="H114" s="58"/>
      <c r="I114" s="58"/>
      <c r="J114" s="58"/>
    </row>
    <row r="115" spans="2:10">
      <c r="B115" s="58" t="s">
        <v>1020</v>
      </c>
      <c r="C115" s="58"/>
      <c r="D115" s="58"/>
      <c r="E115" s="58"/>
      <c r="F115" s="58"/>
      <c r="G115" s="58"/>
      <c r="H115" s="58"/>
      <c r="I115" s="58"/>
      <c r="J115" s="58"/>
    </row>
    <row r="117" spans="2:10">
      <c r="B117" s="63" t="s">
        <v>1021</v>
      </c>
    </row>
    <row r="118" spans="2:10">
      <c r="B118" s="63" t="s">
        <v>1022</v>
      </c>
    </row>
    <row r="119" spans="2:10">
      <c r="B119" s="63" t="s">
        <v>1023</v>
      </c>
    </row>
    <row r="120" spans="2:10" ht="18" thickBot="1"/>
    <row r="121" spans="2:10" ht="18" thickBot="1">
      <c r="B121" s="86" t="s">
        <v>1024</v>
      </c>
      <c r="C121" s="87" t="s">
        <v>1025</v>
      </c>
    </row>
    <row r="122" spans="2:10" ht="18" thickBot="1">
      <c r="B122" s="79" t="s">
        <v>1026</v>
      </c>
      <c r="C122" s="78" t="s">
        <v>1027</v>
      </c>
    </row>
    <row r="123" spans="2:10" ht="18" thickBot="1">
      <c r="B123" s="79" t="s">
        <v>1028</v>
      </c>
      <c r="C123" s="78" t="s">
        <v>1029</v>
      </c>
    </row>
    <row r="124" spans="2:10" ht="18" thickBot="1">
      <c r="B124" s="79" t="s">
        <v>1030</v>
      </c>
      <c r="C124" s="78" t="s">
        <v>1031</v>
      </c>
    </row>
    <row r="125" spans="2:10" ht="24.75" thickBot="1">
      <c r="B125" s="79" t="s">
        <v>1032</v>
      </c>
      <c r="C125" s="78" t="s">
        <v>1033</v>
      </c>
    </row>
    <row r="126" spans="2:10" ht="24.75" thickBot="1">
      <c r="B126" s="79" t="s">
        <v>1034</v>
      </c>
      <c r="C126" s="78" t="s">
        <v>1035</v>
      </c>
    </row>
    <row r="128" spans="2:10">
      <c r="B128" s="63" t="s">
        <v>1036</v>
      </c>
    </row>
    <row r="129" spans="2:3" ht="18" thickBot="1"/>
    <row r="130" spans="2:3" ht="18" thickBot="1">
      <c r="B130" s="84" t="s">
        <v>1024</v>
      </c>
      <c r="C130" s="85" t="s">
        <v>653</v>
      </c>
    </row>
    <row r="131" spans="2:3" ht="18" thickBot="1">
      <c r="B131" s="56" t="s">
        <v>1026</v>
      </c>
      <c r="C131" s="57" t="s">
        <v>1027</v>
      </c>
    </row>
    <row r="132" spans="2:3" ht="18" thickBot="1">
      <c r="B132" s="56" t="s">
        <v>1028</v>
      </c>
      <c r="C132" s="57" t="s">
        <v>1029</v>
      </c>
    </row>
    <row r="133" spans="2:3" ht="100.5" thickBot="1">
      <c r="B133" s="56" t="s">
        <v>1034</v>
      </c>
      <c r="C133" s="57" t="s">
        <v>654</v>
      </c>
    </row>
  </sheetData>
  <mergeCells count="2">
    <mergeCell ref="B73:C73"/>
    <mergeCell ref="C1:D1"/>
  </mergeCells>
  <phoneticPr fontId="33"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showGridLines="0" view="pageLayout" zoomScale="70" zoomScaleNormal="100" zoomScaleSheetLayoutView="75" zoomScalePageLayoutView="70" workbookViewId="0">
      <selection activeCell="P4" sqref="P4:Q4"/>
    </sheetView>
  </sheetViews>
  <sheetFormatPr defaultRowHeight="17.25"/>
  <sheetData>
    <row r="1" spans="1:23" ht="23.25">
      <c r="B1" s="153"/>
      <c r="C1" s="153"/>
      <c r="D1" s="153"/>
      <c r="E1" s="153"/>
      <c r="F1" s="153"/>
      <c r="G1" s="153"/>
      <c r="H1" s="153"/>
      <c r="I1" s="153"/>
      <c r="J1" s="153"/>
      <c r="K1" s="153"/>
      <c r="L1" s="153"/>
      <c r="M1" s="153"/>
      <c r="N1" s="153"/>
      <c r="O1" s="153"/>
      <c r="P1" s="153"/>
      <c r="Q1" s="153"/>
      <c r="R1" s="153"/>
      <c r="S1" s="153"/>
      <c r="T1" s="153"/>
      <c r="U1" s="153"/>
    </row>
    <row r="2" spans="1:23" ht="23.25">
      <c r="B2" s="116"/>
      <c r="C2" s="116"/>
      <c r="D2" s="116"/>
      <c r="E2" s="116"/>
      <c r="F2" s="116"/>
      <c r="G2" s="116"/>
      <c r="H2" s="137"/>
      <c r="I2" s="155" t="s">
        <v>1051</v>
      </c>
      <c r="J2" s="155"/>
      <c r="K2" s="155"/>
      <c r="L2" s="155"/>
      <c r="M2" s="155"/>
      <c r="N2" s="155"/>
      <c r="O2" s="137"/>
      <c r="P2" s="116"/>
      <c r="Q2" s="116"/>
      <c r="R2" s="116"/>
      <c r="S2" s="116"/>
      <c r="T2" s="116"/>
      <c r="U2" s="116"/>
    </row>
    <row r="3" spans="1:23" ht="23.25">
      <c r="B3" s="116"/>
      <c r="C3" s="116"/>
      <c r="D3" s="116"/>
      <c r="E3" s="116"/>
      <c r="F3" s="116"/>
      <c r="G3" s="116"/>
      <c r="H3" s="155" t="s">
        <v>1052</v>
      </c>
      <c r="I3" s="155"/>
      <c r="J3" s="155"/>
      <c r="K3" s="155"/>
      <c r="L3" s="155"/>
      <c r="M3" s="155"/>
      <c r="N3" s="155"/>
      <c r="O3" s="155"/>
      <c r="P3" s="116"/>
      <c r="Q3" s="116"/>
      <c r="R3" s="116"/>
      <c r="S3" s="116"/>
      <c r="T3" s="116"/>
      <c r="U3" s="116"/>
    </row>
    <row r="4" spans="1:23" ht="23.25">
      <c r="B4" s="116"/>
      <c r="C4" s="116"/>
      <c r="D4" s="116"/>
      <c r="E4" s="116"/>
      <c r="F4" s="116"/>
      <c r="G4" s="116"/>
      <c r="H4" s="116"/>
      <c r="I4" s="116"/>
      <c r="J4" s="116"/>
      <c r="K4" s="116"/>
      <c r="L4" s="116"/>
      <c r="M4" s="116"/>
      <c r="N4" s="116"/>
      <c r="O4" s="116"/>
      <c r="P4" s="116"/>
      <c r="Q4" s="116"/>
      <c r="R4" s="116"/>
      <c r="S4" s="116"/>
      <c r="T4" s="116"/>
      <c r="U4" s="116"/>
    </row>
    <row r="5" spans="1:23" ht="5.25" customHeight="1">
      <c r="B5" s="116"/>
      <c r="C5" s="116"/>
      <c r="D5" s="116"/>
      <c r="E5" s="116"/>
      <c r="F5" s="116"/>
      <c r="G5" s="116"/>
      <c r="H5" s="116"/>
      <c r="I5" s="116"/>
      <c r="J5" s="116"/>
      <c r="K5" s="116"/>
      <c r="L5" s="116"/>
      <c r="M5" s="116"/>
      <c r="N5" s="116"/>
      <c r="O5" s="116"/>
      <c r="P5" s="116"/>
      <c r="Q5" s="116"/>
      <c r="R5" s="116"/>
      <c r="S5" s="116"/>
      <c r="T5" s="116"/>
      <c r="U5" s="116"/>
    </row>
    <row r="6" spans="1:23" ht="0.75" customHeight="1">
      <c r="B6" s="116"/>
      <c r="C6" s="116"/>
      <c r="D6" s="116"/>
      <c r="E6" s="116"/>
      <c r="F6" s="116"/>
      <c r="G6" s="116"/>
      <c r="H6" s="116"/>
      <c r="I6" s="116"/>
      <c r="J6" s="116"/>
      <c r="K6" s="116"/>
      <c r="L6" s="116"/>
      <c r="M6" s="116"/>
      <c r="N6" s="116"/>
      <c r="O6" s="116"/>
      <c r="P6" s="116"/>
      <c r="Q6" s="116"/>
      <c r="R6" s="116"/>
      <c r="S6" s="116"/>
      <c r="T6" s="116"/>
      <c r="U6" s="116"/>
    </row>
    <row r="7" spans="1:23" ht="48" customHeight="1">
      <c r="A7" s="154" t="s">
        <v>284</v>
      </c>
      <c r="B7" s="154"/>
      <c r="C7" s="154"/>
      <c r="D7" s="154"/>
      <c r="E7" s="154"/>
      <c r="F7" s="154"/>
      <c r="G7" s="154"/>
      <c r="H7" s="154"/>
      <c r="I7" s="154"/>
      <c r="J7" s="154"/>
      <c r="K7" s="154"/>
      <c r="L7" s="154"/>
      <c r="M7" s="154"/>
      <c r="N7" s="154"/>
      <c r="O7" s="154"/>
      <c r="P7" s="154"/>
      <c r="Q7" s="154"/>
      <c r="R7" s="154"/>
      <c r="S7" s="154"/>
      <c r="T7" s="154"/>
      <c r="U7" s="154"/>
      <c r="V7" s="154"/>
      <c r="W7" s="154"/>
    </row>
    <row r="8" spans="1:23" ht="48" customHeight="1">
      <c r="A8" s="132"/>
      <c r="B8" s="132"/>
      <c r="C8" s="132"/>
      <c r="D8" s="132"/>
      <c r="E8" s="132"/>
      <c r="F8" s="132"/>
      <c r="G8" s="132"/>
      <c r="H8" s="132"/>
      <c r="I8" s="132"/>
      <c r="J8" s="132"/>
      <c r="K8" s="132"/>
      <c r="L8" s="132"/>
      <c r="M8" s="132"/>
      <c r="N8" s="132"/>
      <c r="O8" s="132"/>
      <c r="P8" s="132"/>
      <c r="Q8" s="132"/>
      <c r="R8" s="132"/>
      <c r="S8" s="132"/>
      <c r="T8" s="132"/>
      <c r="U8" s="132"/>
      <c r="V8" s="132"/>
      <c r="W8" s="132"/>
    </row>
    <row r="10" spans="1:23">
      <c r="A10" s="115"/>
    </row>
    <row r="37" spans="13:13">
      <c r="M37" s="115"/>
    </row>
  </sheetData>
  <mergeCells count="4">
    <mergeCell ref="B1:U1"/>
    <mergeCell ref="A7:W7"/>
    <mergeCell ref="H3:O3"/>
    <mergeCell ref="I2:N2"/>
  </mergeCells>
  <phoneticPr fontId="33" type="noConversion"/>
  <pageMargins left="0.7" right="0.7" top="0.75" bottom="0.75" header="0.3" footer="0.3"/>
  <pageSetup paperSize="9" scale="4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tabSelected="1" view="pageBreakPreview" zoomScaleNormal="100" zoomScaleSheetLayoutView="100" workbookViewId="0">
      <pane xSplit="4" ySplit="8" topLeftCell="K15" activePane="bottomRight" state="frozen"/>
      <selection pane="topRight" activeCell="E1" sqref="E1"/>
      <selection pane="bottomLeft" activeCell="A10" sqref="A10"/>
      <selection pane="bottomRight" activeCell="C4" sqref="C4"/>
    </sheetView>
  </sheetViews>
  <sheetFormatPr defaultRowHeight="15"/>
  <cols>
    <col min="1" max="1" width="5" style="130" customWidth="1"/>
    <col min="2" max="2" width="25" style="131" customWidth="1"/>
    <col min="3" max="3" width="34.625" style="131" customWidth="1"/>
    <col min="4" max="4" width="15.625" style="131" customWidth="1"/>
    <col min="5" max="5" width="14.75" style="131" customWidth="1"/>
    <col min="6" max="6" width="15.75" style="131" customWidth="1"/>
    <col min="7" max="10" width="12.625" style="131" customWidth="1"/>
    <col min="11" max="11" width="20.625" style="131" customWidth="1"/>
    <col min="12" max="12" width="12.25" style="131" customWidth="1"/>
    <col min="13" max="13" width="20.625" style="131" customWidth="1"/>
    <col min="14" max="15" width="15.625" style="131" customWidth="1"/>
    <col min="16" max="16384" width="9" style="119"/>
  </cols>
  <sheetData>
    <row r="1" spans="1:15" ht="20.25" customHeight="1">
      <c r="A1" s="117" t="s">
        <v>65</v>
      </c>
      <c r="B1" s="156" t="str">
        <f>IF('1_GO'!C3="","",'1_GO'!C3)</f>
        <v>Muhakemat Hizmetleri</v>
      </c>
      <c r="C1" s="156"/>
      <c r="D1" s="156"/>
      <c r="E1" s="118" t="s">
        <v>270</v>
      </c>
      <c r="F1" s="119"/>
      <c r="G1" s="119"/>
      <c r="H1" s="119"/>
      <c r="I1" s="119"/>
      <c r="J1" s="119"/>
      <c r="K1" s="119"/>
      <c r="L1" s="119"/>
      <c r="M1" s="119"/>
      <c r="N1" s="119"/>
      <c r="O1" s="119"/>
    </row>
    <row r="2" spans="1:15" ht="20.25" customHeight="1">
      <c r="A2" s="117" t="s">
        <v>67</v>
      </c>
      <c r="B2" s="156" t="str">
        <f>IF('1_GO'!C4="","",'1_GO'!C4)</f>
        <v>Vazgeçme Süreci</v>
      </c>
      <c r="C2" s="156"/>
      <c r="D2" s="156"/>
      <c r="E2" s="119"/>
      <c r="F2" s="119"/>
      <c r="G2" s="119"/>
      <c r="H2" s="119"/>
      <c r="I2" s="119"/>
      <c r="J2" s="119"/>
      <c r="K2" s="119"/>
      <c r="L2" s="119"/>
      <c r="M2" s="119"/>
      <c r="N2" s="119"/>
      <c r="O2" s="119"/>
    </row>
    <row r="3" spans="1:15" ht="21.75" customHeight="1">
      <c r="A3" s="117" t="s">
        <v>66</v>
      </c>
      <c r="B3" s="156" t="str">
        <f>IF('1_GO'!C5="","",'1_GO'!C5)</f>
        <v xml:space="preserve">659 Sayılı KHK'nın 11/4 Maddesi Kapsamındaki İşlemler Süreci </v>
      </c>
      <c r="C3" s="156"/>
      <c r="D3" s="156"/>
      <c r="E3" s="119"/>
      <c r="F3" s="119"/>
      <c r="G3" s="119"/>
      <c r="H3" s="119"/>
      <c r="I3" s="119"/>
      <c r="J3" s="119"/>
      <c r="K3" s="119"/>
      <c r="L3" s="119"/>
      <c r="M3" s="119"/>
      <c r="N3" s="119"/>
      <c r="O3" s="119"/>
    </row>
    <row r="4" spans="1:15">
      <c r="A4" s="120"/>
      <c r="B4" s="120"/>
      <c r="C4" s="120"/>
      <c r="D4" s="119"/>
      <c r="E4" s="119"/>
      <c r="F4" s="119"/>
      <c r="G4" s="119"/>
      <c r="H4" s="119"/>
      <c r="I4" s="119"/>
      <c r="J4" s="119"/>
      <c r="K4" s="119"/>
      <c r="L4" s="119"/>
      <c r="M4" s="119"/>
      <c r="N4" s="119"/>
      <c r="O4" s="119"/>
    </row>
    <row r="5" spans="1:15" ht="18.75" customHeight="1">
      <c r="A5" s="121" t="s">
        <v>534</v>
      </c>
      <c r="B5" s="122"/>
      <c r="C5" s="122"/>
      <c r="D5" s="123"/>
      <c r="E5" s="119"/>
      <c r="F5" s="119"/>
      <c r="G5" s="119"/>
      <c r="H5" s="119"/>
      <c r="I5" s="119"/>
      <c r="J5" s="119"/>
      <c r="K5" s="119"/>
      <c r="L5" s="119"/>
      <c r="M5" s="119"/>
      <c r="N5" s="119"/>
      <c r="O5" s="119"/>
    </row>
    <row r="6" spans="1:15">
      <c r="A6" s="124"/>
      <c r="B6" s="125"/>
      <c r="C6" s="125"/>
      <c r="D6" s="126"/>
      <c r="E6" s="119"/>
      <c r="F6" s="119"/>
      <c r="G6" s="119"/>
      <c r="H6" s="119"/>
      <c r="I6" s="119"/>
      <c r="J6" s="119"/>
      <c r="K6" s="119"/>
      <c r="L6" s="119"/>
      <c r="M6" s="119"/>
      <c r="N6" s="119"/>
      <c r="O6" s="119"/>
    </row>
    <row r="7" spans="1:15">
      <c r="A7" s="119"/>
      <c r="B7" s="119"/>
      <c r="C7" s="119"/>
      <c r="D7" s="119"/>
      <c r="E7" s="119"/>
      <c r="F7" s="119"/>
      <c r="G7" s="119"/>
      <c r="H7" s="119"/>
      <c r="I7" s="119"/>
      <c r="J7" s="119"/>
      <c r="K7" s="119"/>
      <c r="L7" s="119"/>
      <c r="M7" s="119"/>
      <c r="N7" s="119"/>
      <c r="O7" s="119"/>
    </row>
    <row r="8" spans="1:15" ht="75">
      <c r="A8" s="133" t="s">
        <v>63</v>
      </c>
      <c r="B8" s="127" t="s">
        <v>275</v>
      </c>
      <c r="C8" s="127" t="s">
        <v>276</v>
      </c>
      <c r="D8" s="127" t="s">
        <v>277</v>
      </c>
      <c r="E8" s="127" t="s">
        <v>278</v>
      </c>
      <c r="F8" s="127" t="s">
        <v>279</v>
      </c>
      <c r="G8" s="127" t="s">
        <v>280</v>
      </c>
      <c r="H8" s="128" t="s">
        <v>881</v>
      </c>
      <c r="I8" s="128" t="s">
        <v>1049</v>
      </c>
      <c r="J8" s="128" t="s">
        <v>882</v>
      </c>
      <c r="K8" s="128" t="s">
        <v>883</v>
      </c>
      <c r="L8" s="128" t="s">
        <v>119</v>
      </c>
      <c r="M8" s="128" t="s">
        <v>884</v>
      </c>
      <c r="N8" s="129" t="s">
        <v>885</v>
      </c>
      <c r="O8" s="129" t="s">
        <v>886</v>
      </c>
    </row>
    <row r="9" spans="1:15" ht="42" customHeight="1">
      <c r="A9" s="134">
        <v>1</v>
      </c>
      <c r="B9" s="135" t="s">
        <v>448</v>
      </c>
      <c r="C9" s="135"/>
      <c r="D9" s="135"/>
      <c r="E9" s="135"/>
      <c r="F9" s="135"/>
      <c r="G9" s="135"/>
      <c r="H9" s="135"/>
      <c r="I9" s="135"/>
      <c r="J9" s="136"/>
      <c r="K9" s="135"/>
      <c r="L9" s="135"/>
      <c r="M9" s="135"/>
      <c r="N9" s="135"/>
      <c r="O9" s="135"/>
    </row>
    <row r="10" spans="1:15" ht="245.25" customHeight="1">
      <c r="A10" s="134">
        <v>2</v>
      </c>
      <c r="B10" s="135" t="s">
        <v>987</v>
      </c>
      <c r="C10" s="135" t="s">
        <v>1055</v>
      </c>
      <c r="D10" s="135" t="s">
        <v>247</v>
      </c>
      <c r="E10" s="135" t="s">
        <v>248</v>
      </c>
      <c r="F10" s="135" t="s">
        <v>1053</v>
      </c>
      <c r="G10" s="135" t="s">
        <v>1054</v>
      </c>
      <c r="H10" s="135" t="s">
        <v>1054</v>
      </c>
      <c r="I10" s="135">
        <v>10</v>
      </c>
      <c r="J10" s="135" t="s">
        <v>1054</v>
      </c>
      <c r="K10" s="135" t="s">
        <v>1056</v>
      </c>
      <c r="L10" s="135" t="s">
        <v>1050</v>
      </c>
      <c r="M10" s="135" t="s">
        <v>1054</v>
      </c>
      <c r="N10" s="135" t="s">
        <v>1057</v>
      </c>
      <c r="O10" s="135" t="s">
        <v>1058</v>
      </c>
    </row>
    <row r="11" spans="1:15" ht="142.5" customHeight="1">
      <c r="A11" s="134">
        <v>3</v>
      </c>
      <c r="B11" s="135" t="s">
        <v>988</v>
      </c>
      <c r="C11" s="135" t="s">
        <v>1059</v>
      </c>
      <c r="D11" s="135" t="s">
        <v>247</v>
      </c>
      <c r="E11" s="135" t="s">
        <v>248</v>
      </c>
      <c r="F11" s="135" t="s">
        <v>1060</v>
      </c>
      <c r="G11" s="135" t="s">
        <v>1054</v>
      </c>
      <c r="H11" s="135" t="s">
        <v>1054</v>
      </c>
      <c r="I11" s="135" t="s">
        <v>1061</v>
      </c>
      <c r="J11" s="135" t="s">
        <v>1054</v>
      </c>
      <c r="K11" s="135" t="s">
        <v>1056</v>
      </c>
      <c r="L11" s="135" t="s">
        <v>1050</v>
      </c>
      <c r="M11" s="135" t="s">
        <v>1054</v>
      </c>
      <c r="N11" s="135"/>
      <c r="O11" s="135"/>
    </row>
    <row r="12" spans="1:15" ht="79.5" customHeight="1">
      <c r="A12" s="134">
        <v>4</v>
      </c>
      <c r="B12" s="135" t="s">
        <v>286</v>
      </c>
      <c r="C12" s="135" t="s">
        <v>1054</v>
      </c>
      <c r="D12" s="135" t="s">
        <v>247</v>
      </c>
      <c r="E12" s="135" t="s">
        <v>248</v>
      </c>
      <c r="F12" s="135" t="s">
        <v>1060</v>
      </c>
      <c r="G12" s="135" t="s">
        <v>1054</v>
      </c>
      <c r="H12" s="135" t="s">
        <v>1054</v>
      </c>
      <c r="I12" s="135" t="s">
        <v>1062</v>
      </c>
      <c r="J12" s="135" t="s">
        <v>1054</v>
      </c>
      <c r="K12" s="135" t="s">
        <v>1056</v>
      </c>
      <c r="L12" s="135" t="s">
        <v>1050</v>
      </c>
      <c r="M12" s="135" t="s">
        <v>1054</v>
      </c>
      <c r="N12" s="135" t="s">
        <v>1063</v>
      </c>
      <c r="O12" s="135" t="s">
        <v>1064</v>
      </c>
    </row>
    <row r="13" spans="1:15" ht="68.25" customHeight="1">
      <c r="A13" s="134">
        <v>5</v>
      </c>
      <c r="B13" s="135" t="s">
        <v>287</v>
      </c>
      <c r="C13" s="135" t="s">
        <v>1054</v>
      </c>
      <c r="D13" s="135" t="s">
        <v>247</v>
      </c>
      <c r="E13" s="135" t="s">
        <v>248</v>
      </c>
      <c r="F13" s="135" t="s">
        <v>1060</v>
      </c>
      <c r="G13" s="135" t="s">
        <v>1054</v>
      </c>
      <c r="H13" s="135" t="s">
        <v>1054</v>
      </c>
      <c r="I13" s="135" t="s">
        <v>1065</v>
      </c>
      <c r="J13" s="135" t="s">
        <v>1054</v>
      </c>
      <c r="K13" s="135" t="s">
        <v>1056</v>
      </c>
      <c r="L13" s="135" t="s">
        <v>1050</v>
      </c>
      <c r="M13" s="135" t="s">
        <v>1054</v>
      </c>
      <c r="N13" s="135" t="s">
        <v>1063</v>
      </c>
      <c r="O13" s="135" t="s">
        <v>1064</v>
      </c>
    </row>
    <row r="14" spans="1:15" ht="193.5" customHeight="1">
      <c r="A14" s="134">
        <v>6</v>
      </c>
      <c r="B14" s="135" t="s">
        <v>1048</v>
      </c>
      <c r="C14" s="135" t="s">
        <v>1047</v>
      </c>
      <c r="D14" s="135" t="s">
        <v>247</v>
      </c>
      <c r="E14" s="135" t="s">
        <v>248</v>
      </c>
      <c r="F14" s="135" t="s">
        <v>1060</v>
      </c>
      <c r="G14" s="135" t="s">
        <v>1054</v>
      </c>
      <c r="H14" s="135" t="s">
        <v>1054</v>
      </c>
      <c r="I14" s="135" t="s">
        <v>1061</v>
      </c>
      <c r="J14" s="135" t="s">
        <v>1054</v>
      </c>
      <c r="K14" s="135" t="s">
        <v>1056</v>
      </c>
      <c r="L14" s="135" t="s">
        <v>1050</v>
      </c>
      <c r="M14" s="135" t="s">
        <v>1054</v>
      </c>
      <c r="N14" s="135" t="s">
        <v>1063</v>
      </c>
      <c r="O14" s="135" t="s">
        <v>1064</v>
      </c>
    </row>
    <row r="15" spans="1:15" ht="67.5" customHeight="1">
      <c r="A15" s="134">
        <v>7</v>
      </c>
      <c r="B15" s="135" t="s">
        <v>989</v>
      </c>
      <c r="C15" s="135" t="s">
        <v>1066</v>
      </c>
      <c r="D15" s="135" t="s">
        <v>247</v>
      </c>
      <c r="E15" s="135" t="s">
        <v>248</v>
      </c>
      <c r="F15" s="135" t="s">
        <v>1067</v>
      </c>
      <c r="G15" s="135" t="s">
        <v>1054</v>
      </c>
      <c r="H15" s="135" t="s">
        <v>1054</v>
      </c>
      <c r="I15" s="135" t="s">
        <v>1062</v>
      </c>
      <c r="J15" s="135" t="s">
        <v>1054</v>
      </c>
      <c r="K15" s="135" t="s">
        <v>1056</v>
      </c>
      <c r="L15" s="135" t="s">
        <v>1050</v>
      </c>
      <c r="M15" s="135" t="s">
        <v>1054</v>
      </c>
      <c r="N15" s="135" t="s">
        <v>1057</v>
      </c>
      <c r="O15" s="135" t="s">
        <v>1058</v>
      </c>
    </row>
    <row r="16" spans="1:15" ht="42.75" customHeight="1">
      <c r="A16" s="134">
        <v>8</v>
      </c>
      <c r="B16" s="135" t="s">
        <v>1006</v>
      </c>
      <c r="C16" s="135" t="s">
        <v>1054</v>
      </c>
      <c r="D16" s="135" t="s">
        <v>247</v>
      </c>
      <c r="E16" s="135" t="s">
        <v>1068</v>
      </c>
      <c r="F16" s="135" t="s">
        <v>1060</v>
      </c>
      <c r="G16" s="135" t="s">
        <v>1054</v>
      </c>
      <c r="H16" s="135" t="s">
        <v>1054</v>
      </c>
      <c r="I16" s="135" t="s">
        <v>1069</v>
      </c>
      <c r="J16" s="135" t="s">
        <v>1054</v>
      </c>
      <c r="K16" s="135" t="s">
        <v>1056</v>
      </c>
      <c r="L16" s="135" t="s">
        <v>1050</v>
      </c>
      <c r="M16" s="135" t="s">
        <v>1054</v>
      </c>
      <c r="N16" s="135" t="s">
        <v>1057</v>
      </c>
      <c r="O16" s="135" t="s">
        <v>1058</v>
      </c>
    </row>
    <row r="17" spans="1:15">
      <c r="A17" s="134"/>
      <c r="B17" s="135"/>
      <c r="C17" s="135"/>
      <c r="D17" s="135"/>
      <c r="E17" s="135"/>
      <c r="F17" s="135"/>
      <c r="G17" s="135"/>
      <c r="H17" s="135"/>
      <c r="I17" s="135"/>
      <c r="J17" s="135"/>
      <c r="K17" s="135"/>
      <c r="L17" s="135"/>
      <c r="M17" s="135"/>
      <c r="N17" s="135"/>
      <c r="O17" s="135"/>
    </row>
    <row r="18" spans="1:15">
      <c r="A18" s="134"/>
      <c r="B18" s="135"/>
      <c r="C18" s="135"/>
      <c r="D18" s="135"/>
      <c r="E18" s="135"/>
      <c r="F18" s="135"/>
      <c r="G18" s="135"/>
      <c r="H18" s="135"/>
      <c r="I18" s="135"/>
      <c r="J18" s="135"/>
      <c r="K18" s="135"/>
      <c r="L18" s="135"/>
      <c r="M18" s="135"/>
      <c r="N18" s="135"/>
      <c r="O18" s="135"/>
    </row>
  </sheetData>
  <sheetProtection selectLockedCells="1"/>
  <autoFilter ref="A8:O8"/>
  <mergeCells count="3">
    <mergeCell ref="B1:D1"/>
    <mergeCell ref="B2:D2"/>
    <mergeCell ref="B3:D3"/>
  </mergeCells>
  <phoneticPr fontId="33" type="noConversion"/>
  <conditionalFormatting sqref="A9:O65536">
    <cfRule type="containsBlanks" dxfId="8" priority="1">
      <formula>LEN(TRIM(A9))=0</formula>
    </cfRule>
  </conditionalFormatting>
  <conditionalFormatting sqref="B1:B3">
    <cfRule type="containsBlanks" dxfId="7" priority="2">
      <formula>LEN(TRIM(B1))=0</formula>
    </cfRule>
  </conditionalFormatting>
  <dataValidations count="2">
    <dataValidation type="list" allowBlank="1" showInputMessage="1" showErrorMessage="1" sqref="L9:L65536">
      <formula1>"Evet,Hayır"</formula1>
    </dataValidation>
    <dataValidation type="list" allowBlank="1" showInputMessage="1" showErrorMessage="1" sqref="D9:D65536">
      <formula1>"Her Seferinde,Sıklıkla,Orta Sıklıkta,Ara Sıra,Nadiren"</formula1>
    </dataValidation>
  </dataValidations>
  <hyperlinks>
    <hyperlink ref="E1" location="'1_GO'!A1" display="Anasayfa"/>
    <hyperlink ref="N8" location="Yetkinlik_Egitim!A1" display="Yetkinlik_Egitim!A1"/>
    <hyperlink ref="O8" location="Yetkinlik_Egitim!A1" display="Sorumlu Kişinin Almış Olması Gereken Eğitim(ler) "/>
  </hyperlinks>
  <pageMargins left="0.7" right="0.7" top="0.75" bottom="0.75" header="0.3" footer="0.3"/>
  <pageSetup paperSize="9" scale="4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010"/>
  <sheetViews>
    <sheetView workbookViewId="0">
      <pane ySplit="9" topLeftCell="A10" activePane="bottomLeft" state="frozen"/>
      <selection pane="bottomLeft" activeCell="D17" sqref="D17"/>
    </sheetView>
  </sheetViews>
  <sheetFormatPr defaultRowHeight="17.25"/>
  <cols>
    <col min="1" max="1" width="5" style="24" customWidth="1"/>
    <col min="2" max="2" width="42" style="38" customWidth="1"/>
    <col min="3" max="3" width="16.25" style="25" customWidth="1"/>
    <col min="4" max="4" width="34.5" style="25" customWidth="1"/>
    <col min="5" max="5" width="12.625" style="37" customWidth="1"/>
    <col min="6" max="16384" width="9" style="10"/>
  </cols>
  <sheetData>
    <row r="1" spans="1:5">
      <c r="A1" s="1" t="s">
        <v>65</v>
      </c>
      <c r="B1" s="157" t="str">
        <f>IF('1_GO'!C3="","",'1_GO'!C3)</f>
        <v>Muhakemat Hizmetleri</v>
      </c>
      <c r="C1" s="157"/>
      <c r="D1" s="157"/>
      <c r="E1" s="27" t="s">
        <v>270</v>
      </c>
    </row>
    <row r="2" spans="1:5">
      <c r="A2" s="1" t="s">
        <v>67</v>
      </c>
      <c r="B2" s="158" t="str">
        <f>IF('1_GO'!C4="","",'1_GO'!C4)</f>
        <v>Vazgeçme Süreci</v>
      </c>
      <c r="C2" s="158"/>
      <c r="D2" s="158"/>
      <c r="E2" s="10"/>
    </row>
    <row r="3" spans="1:5">
      <c r="A3" s="1" t="s">
        <v>66</v>
      </c>
      <c r="B3" s="158" t="str">
        <f>IF('1_GO'!C5="","",'1_GO'!C5)</f>
        <v xml:space="preserve">659 Sayılı KHK'nın 11/4 Maddesi Kapsamındaki İşlemler Süreci </v>
      </c>
      <c r="C3" s="158"/>
      <c r="D3" s="158"/>
      <c r="E3" s="10"/>
    </row>
    <row r="4" spans="1:5">
      <c r="A4" s="2"/>
      <c r="B4" s="2"/>
      <c r="C4" s="2"/>
      <c r="D4" s="10"/>
      <c r="E4" s="10"/>
    </row>
    <row r="5" spans="1:5" ht="21.75">
      <c r="A5" s="3" t="s">
        <v>533</v>
      </c>
      <c r="B5" s="4"/>
      <c r="C5" s="4"/>
      <c r="D5" s="12"/>
      <c r="E5" s="10"/>
    </row>
    <row r="6" spans="1:5">
      <c r="A6" s="6"/>
      <c r="B6" s="7"/>
      <c r="C6" s="7"/>
      <c r="D6" s="13"/>
      <c r="E6" s="10"/>
    </row>
    <row r="7" spans="1:5">
      <c r="A7" s="10"/>
      <c r="B7" s="10"/>
      <c r="C7" s="10"/>
      <c r="D7" s="10"/>
      <c r="E7" s="10"/>
    </row>
    <row r="8" spans="1:5">
      <c r="A8" s="1" t="s">
        <v>271</v>
      </c>
      <c r="B8" s="1" t="s">
        <v>272</v>
      </c>
      <c r="C8" s="1" t="s">
        <v>273</v>
      </c>
      <c r="D8" s="1" t="s">
        <v>274</v>
      </c>
      <c r="E8" s="35"/>
    </row>
    <row r="9" spans="1:5">
      <c r="A9" s="26" t="s">
        <v>63</v>
      </c>
      <c r="B9" s="26" t="s">
        <v>275</v>
      </c>
      <c r="C9" s="26" t="s">
        <v>119</v>
      </c>
      <c r="D9" s="26" t="s">
        <v>532</v>
      </c>
      <c r="E9" s="36"/>
    </row>
    <row r="10" spans="1:5">
      <c r="A10" s="24">
        <v>1</v>
      </c>
      <c r="B10" s="135" t="s">
        <v>448</v>
      </c>
      <c r="C10" s="25" t="s">
        <v>1050</v>
      </c>
    </row>
    <row r="11" spans="1:5">
      <c r="A11" s="24">
        <v>2</v>
      </c>
      <c r="B11" s="135" t="s">
        <v>987</v>
      </c>
      <c r="C11" s="25" t="s">
        <v>1050</v>
      </c>
    </row>
    <row r="12" spans="1:5">
      <c r="A12" s="24">
        <v>3</v>
      </c>
      <c r="B12" s="135" t="s">
        <v>988</v>
      </c>
      <c r="C12" s="25" t="s">
        <v>1050</v>
      </c>
    </row>
    <row r="13" spans="1:5" ht="25.5">
      <c r="A13" s="24">
        <v>4</v>
      </c>
      <c r="B13" s="135" t="s">
        <v>286</v>
      </c>
      <c r="C13" s="25" t="s">
        <v>1050</v>
      </c>
    </row>
    <row r="14" spans="1:5" ht="25.5">
      <c r="A14" s="24">
        <v>5</v>
      </c>
      <c r="B14" s="135" t="s">
        <v>287</v>
      </c>
      <c r="C14" s="25" t="s">
        <v>1050</v>
      </c>
    </row>
    <row r="15" spans="1:5" ht="25.5">
      <c r="A15" s="24">
        <v>6</v>
      </c>
      <c r="B15" s="135" t="s">
        <v>1048</v>
      </c>
      <c r="C15" s="25" t="s">
        <v>1050</v>
      </c>
    </row>
    <row r="16" spans="1:5">
      <c r="A16" s="24">
        <v>7</v>
      </c>
      <c r="B16" s="135" t="s">
        <v>989</v>
      </c>
      <c r="C16" s="25" t="s">
        <v>1050</v>
      </c>
    </row>
    <row r="17" spans="1:3">
      <c r="A17" s="24">
        <v>8</v>
      </c>
      <c r="B17" s="135" t="s">
        <v>1006</v>
      </c>
      <c r="C17" s="25" t="s">
        <v>1050</v>
      </c>
    </row>
    <row r="29" spans="1:3">
      <c r="B29" s="38" t="str">
        <f>IF('37_P_Ac'!B25="","",'37_P_Ac'!B25)</f>
        <v/>
      </c>
    </row>
    <row r="30" spans="1:3">
      <c r="B30" s="38" t="str">
        <f>IF('37_P_Ac'!B26="","",'37_P_Ac'!B26)</f>
        <v/>
      </c>
    </row>
    <row r="31" spans="1:3">
      <c r="B31" s="38" t="str">
        <f>IF('37_P_Ac'!B27="","",'37_P_Ac'!B27)</f>
        <v/>
      </c>
    </row>
    <row r="32" spans="1:3">
      <c r="B32" s="38" t="str">
        <f>IF('37_P_Ac'!B28="","",'37_P_Ac'!B28)</f>
        <v/>
      </c>
    </row>
    <row r="33" spans="2:2">
      <c r="B33" s="38" t="str">
        <f>IF('37_P_Ac'!B29="","",'37_P_Ac'!B29)</f>
        <v/>
      </c>
    </row>
    <row r="34" spans="2:2">
      <c r="B34" s="38" t="str">
        <f>IF('37_P_Ac'!B30="","",'37_P_Ac'!B30)</f>
        <v/>
      </c>
    </row>
    <row r="35" spans="2:2">
      <c r="B35" s="38" t="str">
        <f>IF('37_P_Ac'!B31="","",'37_P_Ac'!B31)</f>
        <v/>
      </c>
    </row>
    <row r="36" spans="2:2">
      <c r="B36" s="38" t="str">
        <f>IF('37_P_Ac'!B32="","",'37_P_Ac'!B32)</f>
        <v/>
      </c>
    </row>
    <row r="37" spans="2:2">
      <c r="B37" s="38" t="str">
        <f>IF('37_P_Ac'!B33="","",'37_P_Ac'!B33)</f>
        <v/>
      </c>
    </row>
    <row r="38" spans="2:2">
      <c r="B38" s="38" t="str">
        <f>IF('37_P_Ac'!B34="","",'37_P_Ac'!B34)</f>
        <v/>
      </c>
    </row>
    <row r="39" spans="2:2">
      <c r="B39" s="38" t="str">
        <f>IF('37_P_Ac'!B35="","",'37_P_Ac'!B35)</f>
        <v/>
      </c>
    </row>
    <row r="40" spans="2:2">
      <c r="B40" s="38" t="str">
        <f>IF('37_P_Ac'!B36="","",'37_P_Ac'!B36)</f>
        <v/>
      </c>
    </row>
    <row r="41" spans="2:2">
      <c r="B41" s="38" t="str">
        <f>IF('37_P_Ac'!B37="","",'37_P_Ac'!B37)</f>
        <v/>
      </c>
    </row>
    <row r="42" spans="2:2">
      <c r="B42" s="38" t="str">
        <f>IF('37_P_Ac'!B38="","",'37_P_Ac'!B38)</f>
        <v/>
      </c>
    </row>
    <row r="43" spans="2:2">
      <c r="B43" s="38" t="str">
        <f>IF('37_P_Ac'!B39="","",'37_P_Ac'!B39)</f>
        <v/>
      </c>
    </row>
    <row r="44" spans="2:2">
      <c r="B44" s="38" t="str">
        <f>IF('37_P_Ac'!B40="","",'37_P_Ac'!B40)</f>
        <v/>
      </c>
    </row>
    <row r="45" spans="2:2">
      <c r="B45" s="38" t="str">
        <f>IF('37_P_Ac'!B41="","",'37_P_Ac'!B41)</f>
        <v/>
      </c>
    </row>
    <row r="46" spans="2:2">
      <c r="B46" s="38" t="str">
        <f>IF('37_P_Ac'!B42="","",'37_P_Ac'!B42)</f>
        <v/>
      </c>
    </row>
    <row r="47" spans="2:2">
      <c r="B47" s="38" t="str">
        <f>IF('37_P_Ac'!B43="","",'37_P_Ac'!B43)</f>
        <v/>
      </c>
    </row>
    <row r="48" spans="2:2">
      <c r="B48" s="38" t="str">
        <f>IF('37_P_Ac'!B44="","",'37_P_Ac'!B44)</f>
        <v/>
      </c>
    </row>
    <row r="49" spans="2:2">
      <c r="B49" s="38" t="str">
        <f>IF('37_P_Ac'!B45="","",'37_P_Ac'!B45)</f>
        <v/>
      </c>
    </row>
    <row r="50" spans="2:2">
      <c r="B50" s="38" t="str">
        <f>IF('37_P_Ac'!B46="","",'37_P_Ac'!B46)</f>
        <v/>
      </c>
    </row>
    <row r="51" spans="2:2">
      <c r="B51" s="38" t="str">
        <f>IF('37_P_Ac'!B47="","",'37_P_Ac'!B47)</f>
        <v/>
      </c>
    </row>
    <row r="52" spans="2:2">
      <c r="B52" s="38" t="str">
        <f>IF('37_P_Ac'!B48="","",'37_P_Ac'!B48)</f>
        <v/>
      </c>
    </row>
    <row r="53" spans="2:2">
      <c r="B53" s="38" t="str">
        <f>IF('37_P_Ac'!B49="","",'37_P_Ac'!B49)</f>
        <v/>
      </c>
    </row>
    <row r="54" spans="2:2">
      <c r="B54" s="38" t="str">
        <f>IF('37_P_Ac'!B50="","",'37_P_Ac'!B50)</f>
        <v/>
      </c>
    </row>
    <row r="55" spans="2:2">
      <c r="B55" s="38" t="str">
        <f>IF('37_P_Ac'!B51="","",'37_P_Ac'!B51)</f>
        <v/>
      </c>
    </row>
    <row r="56" spans="2:2">
      <c r="B56" s="38" t="str">
        <f>IF('37_P_Ac'!B52="","",'37_P_Ac'!B52)</f>
        <v/>
      </c>
    </row>
    <row r="57" spans="2:2">
      <c r="B57" s="38" t="str">
        <f>IF('37_P_Ac'!B53="","",'37_P_Ac'!B53)</f>
        <v/>
      </c>
    </row>
    <row r="58" spans="2:2">
      <c r="B58" s="38" t="str">
        <f>IF('37_P_Ac'!B54="","",'37_P_Ac'!B54)</f>
        <v/>
      </c>
    </row>
    <row r="59" spans="2:2">
      <c r="B59" s="38" t="str">
        <f>IF('37_P_Ac'!B55="","",'37_P_Ac'!B55)</f>
        <v/>
      </c>
    </row>
    <row r="60" spans="2:2">
      <c r="B60" s="38" t="str">
        <f>IF('37_P_Ac'!B56="","",'37_P_Ac'!B56)</f>
        <v/>
      </c>
    </row>
    <row r="61" spans="2:2">
      <c r="B61" s="38" t="str">
        <f>IF('37_P_Ac'!B57="","",'37_P_Ac'!B57)</f>
        <v/>
      </c>
    </row>
    <row r="62" spans="2:2">
      <c r="B62" s="38" t="str">
        <f>IF('37_P_Ac'!B58="","",'37_P_Ac'!B58)</f>
        <v/>
      </c>
    </row>
    <row r="63" spans="2:2">
      <c r="B63" s="38" t="str">
        <f>IF('37_P_Ac'!B59="","",'37_P_Ac'!B59)</f>
        <v/>
      </c>
    </row>
    <row r="64" spans="2:2">
      <c r="B64" s="38" t="str">
        <f>IF('37_P_Ac'!B60="","",'37_P_Ac'!B60)</f>
        <v/>
      </c>
    </row>
    <row r="65" spans="2:2">
      <c r="B65" s="38" t="str">
        <f>IF('37_P_Ac'!B61="","",'37_P_Ac'!B61)</f>
        <v/>
      </c>
    </row>
    <row r="66" spans="2:2">
      <c r="B66" s="38" t="str">
        <f>IF('37_P_Ac'!B62="","",'37_P_Ac'!B62)</f>
        <v/>
      </c>
    </row>
    <row r="67" spans="2:2">
      <c r="B67" s="38" t="str">
        <f>IF('37_P_Ac'!B63="","",'37_P_Ac'!B63)</f>
        <v/>
      </c>
    </row>
    <row r="68" spans="2:2">
      <c r="B68" s="38" t="str">
        <f>IF('37_P_Ac'!B64="","",'37_P_Ac'!B64)</f>
        <v/>
      </c>
    </row>
    <row r="69" spans="2:2">
      <c r="B69" s="38" t="str">
        <f>IF('37_P_Ac'!B65="","",'37_P_Ac'!B65)</f>
        <v/>
      </c>
    </row>
    <row r="70" spans="2:2">
      <c r="B70" s="38" t="str">
        <f>IF('37_P_Ac'!B66="","",'37_P_Ac'!B66)</f>
        <v/>
      </c>
    </row>
    <row r="71" spans="2:2">
      <c r="B71" s="38" t="str">
        <f>IF('37_P_Ac'!B67="","",'37_P_Ac'!B67)</f>
        <v/>
      </c>
    </row>
    <row r="72" spans="2:2">
      <c r="B72" s="38" t="str">
        <f>IF('37_P_Ac'!B68="","",'37_P_Ac'!B68)</f>
        <v/>
      </c>
    </row>
    <row r="73" spans="2:2">
      <c r="B73" s="38" t="str">
        <f>IF('37_P_Ac'!B69="","",'37_P_Ac'!B69)</f>
        <v/>
      </c>
    </row>
    <row r="74" spans="2:2">
      <c r="B74" s="38" t="str">
        <f>IF('37_P_Ac'!B70="","",'37_P_Ac'!B70)</f>
        <v/>
      </c>
    </row>
    <row r="75" spans="2:2">
      <c r="B75" s="38" t="str">
        <f>IF('37_P_Ac'!B71="","",'37_P_Ac'!B71)</f>
        <v/>
      </c>
    </row>
    <row r="76" spans="2:2">
      <c r="B76" s="38" t="str">
        <f>IF('37_P_Ac'!B72="","",'37_P_Ac'!B72)</f>
        <v/>
      </c>
    </row>
    <row r="77" spans="2:2">
      <c r="B77" s="38" t="str">
        <f>IF('37_P_Ac'!B73="","",'37_P_Ac'!B73)</f>
        <v/>
      </c>
    </row>
    <row r="78" spans="2:2">
      <c r="B78" s="38" t="str">
        <f>IF('37_P_Ac'!B74="","",'37_P_Ac'!B74)</f>
        <v/>
      </c>
    </row>
    <row r="79" spans="2:2">
      <c r="B79" s="38" t="str">
        <f>IF('37_P_Ac'!B75="","",'37_P_Ac'!B75)</f>
        <v/>
      </c>
    </row>
    <row r="80" spans="2:2">
      <c r="B80" s="38" t="str">
        <f>IF('37_P_Ac'!B76="","",'37_P_Ac'!B76)</f>
        <v/>
      </c>
    </row>
    <row r="81" spans="2:2">
      <c r="B81" s="38" t="str">
        <f>IF('37_P_Ac'!B77="","",'37_P_Ac'!B77)</f>
        <v/>
      </c>
    </row>
    <row r="82" spans="2:2">
      <c r="B82" s="38" t="str">
        <f>IF('37_P_Ac'!B78="","",'37_P_Ac'!B78)</f>
        <v/>
      </c>
    </row>
    <row r="83" spans="2:2">
      <c r="B83" s="38" t="str">
        <f>IF('37_P_Ac'!B79="","",'37_P_Ac'!B79)</f>
        <v/>
      </c>
    </row>
    <row r="84" spans="2:2">
      <c r="B84" s="38" t="str">
        <f>IF('37_P_Ac'!B80="","",'37_P_Ac'!B80)</f>
        <v/>
      </c>
    </row>
    <row r="85" spans="2:2">
      <c r="B85" s="38" t="str">
        <f>IF('37_P_Ac'!B81="","",'37_P_Ac'!B81)</f>
        <v/>
      </c>
    </row>
    <row r="86" spans="2:2">
      <c r="B86" s="38" t="str">
        <f>IF('37_P_Ac'!B82="","",'37_P_Ac'!B82)</f>
        <v/>
      </c>
    </row>
    <row r="87" spans="2:2">
      <c r="B87" s="38" t="str">
        <f>IF('37_P_Ac'!B83="","",'37_P_Ac'!B83)</f>
        <v/>
      </c>
    </row>
    <row r="88" spans="2:2">
      <c r="B88" s="38" t="str">
        <f>IF('37_P_Ac'!B84="","",'37_P_Ac'!B84)</f>
        <v/>
      </c>
    </row>
    <row r="89" spans="2:2">
      <c r="B89" s="38" t="str">
        <f>IF('37_P_Ac'!B85="","",'37_P_Ac'!B85)</f>
        <v/>
      </c>
    </row>
    <row r="90" spans="2:2">
      <c r="B90" s="38" t="str">
        <f>IF('37_P_Ac'!B86="","",'37_P_Ac'!B86)</f>
        <v/>
      </c>
    </row>
    <row r="91" spans="2:2">
      <c r="B91" s="38" t="str">
        <f>IF('37_P_Ac'!B87="","",'37_P_Ac'!B87)</f>
        <v/>
      </c>
    </row>
    <row r="92" spans="2:2">
      <c r="B92" s="38" t="str">
        <f>IF('37_P_Ac'!B88="","",'37_P_Ac'!B88)</f>
        <v/>
      </c>
    </row>
    <row r="93" spans="2:2">
      <c r="B93" s="38" t="str">
        <f>IF('37_P_Ac'!B89="","",'37_P_Ac'!B89)</f>
        <v/>
      </c>
    </row>
    <row r="94" spans="2:2">
      <c r="B94" s="38" t="str">
        <f>IF('37_P_Ac'!B90="","",'37_P_Ac'!B90)</f>
        <v/>
      </c>
    </row>
    <row r="95" spans="2:2">
      <c r="B95" s="38" t="str">
        <f>IF('37_P_Ac'!B91="","",'37_P_Ac'!B91)</f>
        <v/>
      </c>
    </row>
    <row r="96" spans="2:2">
      <c r="B96" s="38" t="str">
        <f>IF('37_P_Ac'!B92="","",'37_P_Ac'!B92)</f>
        <v/>
      </c>
    </row>
    <row r="97" spans="2:2">
      <c r="B97" s="38" t="str">
        <f>IF('37_P_Ac'!B93="","",'37_P_Ac'!B93)</f>
        <v/>
      </c>
    </row>
    <row r="98" spans="2:2">
      <c r="B98" s="38" t="str">
        <f>IF('37_P_Ac'!B94="","",'37_P_Ac'!B94)</f>
        <v/>
      </c>
    </row>
    <row r="99" spans="2:2">
      <c r="B99" s="38" t="str">
        <f>IF('37_P_Ac'!B95="","",'37_P_Ac'!B95)</f>
        <v/>
      </c>
    </row>
    <row r="100" spans="2:2">
      <c r="B100" s="38" t="str">
        <f>IF('37_P_Ac'!B96="","",'37_P_Ac'!B96)</f>
        <v/>
      </c>
    </row>
    <row r="101" spans="2:2">
      <c r="B101" s="38" t="str">
        <f>IF('37_P_Ac'!B97="","",'37_P_Ac'!B97)</f>
        <v/>
      </c>
    </row>
    <row r="102" spans="2:2">
      <c r="B102" s="38" t="str">
        <f>IF('37_P_Ac'!B98="","",'37_P_Ac'!B98)</f>
        <v/>
      </c>
    </row>
    <row r="103" spans="2:2">
      <c r="B103" s="38" t="str">
        <f>IF('37_P_Ac'!B99="","",'37_P_Ac'!B99)</f>
        <v/>
      </c>
    </row>
    <row r="104" spans="2:2">
      <c r="B104" s="38" t="str">
        <f>IF('37_P_Ac'!B100="","",'37_P_Ac'!B100)</f>
        <v/>
      </c>
    </row>
    <row r="105" spans="2:2">
      <c r="B105" s="38" t="str">
        <f>IF('37_P_Ac'!B101="","",'37_P_Ac'!B101)</f>
        <v/>
      </c>
    </row>
    <row r="106" spans="2:2">
      <c r="B106" s="38" t="str">
        <f>IF('37_P_Ac'!B102="","",'37_P_Ac'!B102)</f>
        <v/>
      </c>
    </row>
    <row r="107" spans="2:2">
      <c r="B107" s="38" t="str">
        <f>IF('37_P_Ac'!B103="","",'37_P_Ac'!B103)</f>
        <v/>
      </c>
    </row>
    <row r="108" spans="2:2">
      <c r="B108" s="38" t="str">
        <f>IF('37_P_Ac'!B104="","",'37_P_Ac'!B104)</f>
        <v/>
      </c>
    </row>
    <row r="109" spans="2:2">
      <c r="B109" s="38" t="str">
        <f>IF('37_P_Ac'!B105="","",'37_P_Ac'!B105)</f>
        <v/>
      </c>
    </row>
    <row r="110" spans="2:2">
      <c r="B110" s="38" t="str">
        <f>IF('37_P_Ac'!B106="","",'37_P_Ac'!B106)</f>
        <v/>
      </c>
    </row>
    <row r="111" spans="2:2">
      <c r="B111" s="38" t="str">
        <f>IF('37_P_Ac'!B107="","",'37_P_Ac'!B107)</f>
        <v/>
      </c>
    </row>
    <row r="112" spans="2:2">
      <c r="B112" s="38" t="str">
        <f>IF('37_P_Ac'!B108="","",'37_P_Ac'!B108)</f>
        <v/>
      </c>
    </row>
    <row r="113" spans="2:2">
      <c r="B113" s="38" t="str">
        <f>IF('37_P_Ac'!B109="","",'37_P_Ac'!B109)</f>
        <v/>
      </c>
    </row>
    <row r="114" spans="2:2">
      <c r="B114" s="38" t="str">
        <f>IF('37_P_Ac'!B110="","",'37_P_Ac'!B110)</f>
        <v/>
      </c>
    </row>
    <row r="115" spans="2:2">
      <c r="B115" s="38" t="str">
        <f>IF('37_P_Ac'!B111="","",'37_P_Ac'!B111)</f>
        <v/>
      </c>
    </row>
    <row r="116" spans="2:2">
      <c r="B116" s="38" t="str">
        <f>IF('37_P_Ac'!B112="","",'37_P_Ac'!B112)</f>
        <v/>
      </c>
    </row>
    <row r="117" spans="2:2">
      <c r="B117" s="38" t="str">
        <f>IF('37_P_Ac'!B113="","",'37_P_Ac'!B113)</f>
        <v/>
      </c>
    </row>
    <row r="118" spans="2:2">
      <c r="B118" s="38" t="str">
        <f>IF('37_P_Ac'!B114="","",'37_P_Ac'!B114)</f>
        <v/>
      </c>
    </row>
    <row r="119" spans="2:2">
      <c r="B119" s="38" t="str">
        <f>IF('37_P_Ac'!B115="","",'37_P_Ac'!B115)</f>
        <v/>
      </c>
    </row>
    <row r="120" spans="2:2">
      <c r="B120" s="38" t="str">
        <f>IF('37_P_Ac'!B116="","",'37_P_Ac'!B116)</f>
        <v/>
      </c>
    </row>
    <row r="121" spans="2:2">
      <c r="B121" s="38" t="str">
        <f>IF('37_P_Ac'!B117="","",'37_P_Ac'!B117)</f>
        <v/>
      </c>
    </row>
    <row r="122" spans="2:2">
      <c r="B122" s="38" t="str">
        <f>IF('37_P_Ac'!B118="","",'37_P_Ac'!B118)</f>
        <v/>
      </c>
    </row>
    <row r="123" spans="2:2">
      <c r="B123" s="38" t="str">
        <f>IF('37_P_Ac'!B119="","",'37_P_Ac'!B119)</f>
        <v/>
      </c>
    </row>
    <row r="124" spans="2:2">
      <c r="B124" s="38" t="str">
        <f>IF('37_P_Ac'!B120="","",'37_P_Ac'!B120)</f>
        <v/>
      </c>
    </row>
    <row r="125" spans="2:2">
      <c r="B125" s="38" t="str">
        <f>IF('37_P_Ac'!B121="","",'37_P_Ac'!B121)</f>
        <v/>
      </c>
    </row>
    <row r="126" spans="2:2">
      <c r="B126" s="38" t="str">
        <f>IF('37_P_Ac'!B122="","",'37_P_Ac'!B122)</f>
        <v/>
      </c>
    </row>
    <row r="127" spans="2:2">
      <c r="B127" s="38" t="str">
        <f>IF('37_P_Ac'!B123="","",'37_P_Ac'!B123)</f>
        <v/>
      </c>
    </row>
    <row r="128" spans="2:2">
      <c r="B128" s="38" t="str">
        <f>IF('37_P_Ac'!B124="","",'37_P_Ac'!B124)</f>
        <v/>
      </c>
    </row>
    <row r="129" spans="2:2">
      <c r="B129" s="38" t="str">
        <f>IF('37_P_Ac'!B125="","",'37_P_Ac'!B125)</f>
        <v/>
      </c>
    </row>
    <row r="130" spans="2:2">
      <c r="B130" s="38" t="str">
        <f>IF('37_P_Ac'!B126="","",'37_P_Ac'!B126)</f>
        <v/>
      </c>
    </row>
    <row r="131" spans="2:2">
      <c r="B131" s="38" t="str">
        <f>IF('37_P_Ac'!B127="","",'37_P_Ac'!B127)</f>
        <v/>
      </c>
    </row>
    <row r="132" spans="2:2">
      <c r="B132" s="38" t="str">
        <f>IF('37_P_Ac'!B128="","",'37_P_Ac'!B128)</f>
        <v/>
      </c>
    </row>
    <row r="133" spans="2:2">
      <c r="B133" s="38" t="str">
        <f>IF('37_P_Ac'!B129="","",'37_P_Ac'!B129)</f>
        <v/>
      </c>
    </row>
    <row r="134" spans="2:2">
      <c r="B134" s="38" t="str">
        <f>IF('37_P_Ac'!B130="","",'37_P_Ac'!B130)</f>
        <v/>
      </c>
    </row>
    <row r="135" spans="2:2">
      <c r="B135" s="38" t="str">
        <f>IF('37_P_Ac'!B131="","",'37_P_Ac'!B131)</f>
        <v/>
      </c>
    </row>
    <row r="136" spans="2:2">
      <c r="B136" s="38" t="str">
        <f>IF('37_P_Ac'!B132="","",'37_P_Ac'!B132)</f>
        <v/>
      </c>
    </row>
    <row r="137" spans="2:2">
      <c r="B137" s="38" t="str">
        <f>IF('37_P_Ac'!B133="","",'37_P_Ac'!B133)</f>
        <v/>
      </c>
    </row>
    <row r="138" spans="2:2">
      <c r="B138" s="38" t="str">
        <f>IF('37_P_Ac'!B134="","",'37_P_Ac'!B134)</f>
        <v/>
      </c>
    </row>
    <row r="139" spans="2:2">
      <c r="B139" s="38" t="str">
        <f>IF('37_P_Ac'!B135="","",'37_P_Ac'!B135)</f>
        <v/>
      </c>
    </row>
    <row r="140" spans="2:2">
      <c r="B140" s="38" t="str">
        <f>IF('37_P_Ac'!B136="","",'37_P_Ac'!B136)</f>
        <v/>
      </c>
    </row>
    <row r="141" spans="2:2">
      <c r="B141" s="38" t="str">
        <f>IF('37_P_Ac'!B137="","",'37_P_Ac'!B137)</f>
        <v/>
      </c>
    </row>
    <row r="142" spans="2:2">
      <c r="B142" s="38" t="str">
        <f>IF('37_P_Ac'!B138="","",'37_P_Ac'!B138)</f>
        <v/>
      </c>
    </row>
    <row r="143" spans="2:2">
      <c r="B143" s="38" t="str">
        <f>IF('37_P_Ac'!B139="","",'37_P_Ac'!B139)</f>
        <v/>
      </c>
    </row>
    <row r="144" spans="2:2">
      <c r="B144" s="38" t="str">
        <f>IF('37_P_Ac'!B140="","",'37_P_Ac'!B140)</f>
        <v/>
      </c>
    </row>
    <row r="145" spans="2:2">
      <c r="B145" s="38" t="str">
        <f>IF('37_P_Ac'!B141="","",'37_P_Ac'!B141)</f>
        <v/>
      </c>
    </row>
    <row r="146" spans="2:2">
      <c r="B146" s="38" t="str">
        <f>IF('37_P_Ac'!B142="","",'37_P_Ac'!B142)</f>
        <v/>
      </c>
    </row>
    <row r="147" spans="2:2">
      <c r="B147" s="38" t="str">
        <f>IF('37_P_Ac'!B143="","",'37_P_Ac'!B143)</f>
        <v/>
      </c>
    </row>
    <row r="148" spans="2:2">
      <c r="B148" s="38" t="str">
        <f>IF('37_P_Ac'!B144="","",'37_P_Ac'!B144)</f>
        <v/>
      </c>
    </row>
    <row r="149" spans="2:2">
      <c r="B149" s="38" t="str">
        <f>IF('37_P_Ac'!B145="","",'37_P_Ac'!B145)</f>
        <v/>
      </c>
    </row>
    <row r="150" spans="2:2">
      <c r="B150" s="38" t="str">
        <f>IF('37_P_Ac'!B146="","",'37_P_Ac'!B146)</f>
        <v/>
      </c>
    </row>
    <row r="151" spans="2:2">
      <c r="B151" s="38" t="str">
        <f>IF('37_P_Ac'!B147="","",'37_P_Ac'!B147)</f>
        <v/>
      </c>
    </row>
    <row r="152" spans="2:2">
      <c r="B152" s="38" t="str">
        <f>IF('37_P_Ac'!B148="","",'37_P_Ac'!B148)</f>
        <v/>
      </c>
    </row>
    <row r="153" spans="2:2">
      <c r="B153" s="38" t="str">
        <f>IF('37_P_Ac'!B149="","",'37_P_Ac'!B149)</f>
        <v/>
      </c>
    </row>
    <row r="154" spans="2:2">
      <c r="B154" s="38" t="str">
        <f>IF('37_P_Ac'!B150="","",'37_P_Ac'!B150)</f>
        <v/>
      </c>
    </row>
    <row r="155" spans="2:2">
      <c r="B155" s="38" t="str">
        <f>IF('37_P_Ac'!B151="","",'37_P_Ac'!B151)</f>
        <v/>
      </c>
    </row>
    <row r="156" spans="2:2">
      <c r="B156" s="38" t="str">
        <f>IF('37_P_Ac'!B152="","",'37_P_Ac'!B152)</f>
        <v/>
      </c>
    </row>
    <row r="157" spans="2:2">
      <c r="B157" s="38" t="str">
        <f>IF('37_P_Ac'!B153="","",'37_P_Ac'!B153)</f>
        <v/>
      </c>
    </row>
    <row r="158" spans="2:2">
      <c r="B158" s="38" t="str">
        <f>IF('37_P_Ac'!B154="","",'37_P_Ac'!B154)</f>
        <v/>
      </c>
    </row>
    <row r="159" spans="2:2">
      <c r="B159" s="38" t="str">
        <f>IF('37_P_Ac'!B155="","",'37_P_Ac'!B155)</f>
        <v/>
      </c>
    </row>
    <row r="160" spans="2:2">
      <c r="B160" s="38" t="str">
        <f>IF('37_P_Ac'!B156="","",'37_P_Ac'!B156)</f>
        <v/>
      </c>
    </row>
    <row r="161" spans="2:2">
      <c r="B161" s="38" t="str">
        <f>IF('37_P_Ac'!B157="","",'37_P_Ac'!B157)</f>
        <v/>
      </c>
    </row>
    <row r="162" spans="2:2">
      <c r="B162" s="38" t="str">
        <f>IF('37_P_Ac'!B158="","",'37_P_Ac'!B158)</f>
        <v/>
      </c>
    </row>
    <row r="163" spans="2:2">
      <c r="B163" s="38" t="str">
        <f>IF('37_P_Ac'!B159="","",'37_P_Ac'!B159)</f>
        <v/>
      </c>
    </row>
    <row r="164" spans="2:2">
      <c r="B164" s="38" t="str">
        <f>IF('37_P_Ac'!B160="","",'37_P_Ac'!B160)</f>
        <v/>
      </c>
    </row>
    <row r="165" spans="2:2">
      <c r="B165" s="38" t="str">
        <f>IF('37_P_Ac'!B161="","",'37_P_Ac'!B161)</f>
        <v/>
      </c>
    </row>
    <row r="166" spans="2:2">
      <c r="B166" s="38" t="str">
        <f>IF('37_P_Ac'!B162="","",'37_P_Ac'!B162)</f>
        <v/>
      </c>
    </row>
    <row r="167" spans="2:2">
      <c r="B167" s="38" t="str">
        <f>IF('37_P_Ac'!B163="","",'37_P_Ac'!B163)</f>
        <v/>
      </c>
    </row>
    <row r="168" spans="2:2">
      <c r="B168" s="38" t="str">
        <f>IF('37_P_Ac'!B164="","",'37_P_Ac'!B164)</f>
        <v/>
      </c>
    </row>
    <row r="169" spans="2:2">
      <c r="B169" s="38" t="str">
        <f>IF('37_P_Ac'!B165="","",'37_P_Ac'!B165)</f>
        <v/>
      </c>
    </row>
    <row r="170" spans="2:2">
      <c r="B170" s="38" t="str">
        <f>IF('37_P_Ac'!B166="","",'37_P_Ac'!B166)</f>
        <v/>
      </c>
    </row>
    <row r="171" spans="2:2">
      <c r="B171" s="38" t="str">
        <f>IF('37_P_Ac'!B167="","",'37_P_Ac'!B167)</f>
        <v/>
      </c>
    </row>
    <row r="172" spans="2:2">
      <c r="B172" s="38" t="str">
        <f>IF('37_P_Ac'!B168="","",'37_P_Ac'!B168)</f>
        <v/>
      </c>
    </row>
    <row r="173" spans="2:2">
      <c r="B173" s="38" t="str">
        <f>IF('37_P_Ac'!B169="","",'37_P_Ac'!B169)</f>
        <v/>
      </c>
    </row>
    <row r="174" spans="2:2">
      <c r="B174" s="38" t="str">
        <f>IF('37_P_Ac'!B170="","",'37_P_Ac'!B170)</f>
        <v/>
      </c>
    </row>
    <row r="175" spans="2:2">
      <c r="B175" s="38" t="str">
        <f>IF('37_P_Ac'!B171="","",'37_P_Ac'!B171)</f>
        <v/>
      </c>
    </row>
    <row r="176" spans="2:2">
      <c r="B176" s="38" t="str">
        <f>IF('37_P_Ac'!B172="","",'37_P_Ac'!B172)</f>
        <v/>
      </c>
    </row>
    <row r="177" spans="2:2">
      <c r="B177" s="38" t="str">
        <f>IF('37_P_Ac'!B173="","",'37_P_Ac'!B173)</f>
        <v/>
      </c>
    </row>
    <row r="178" spans="2:2">
      <c r="B178" s="38" t="str">
        <f>IF('37_P_Ac'!B174="","",'37_P_Ac'!B174)</f>
        <v/>
      </c>
    </row>
    <row r="179" spans="2:2">
      <c r="B179" s="38" t="str">
        <f>IF('37_P_Ac'!B175="","",'37_P_Ac'!B175)</f>
        <v/>
      </c>
    </row>
    <row r="180" spans="2:2">
      <c r="B180" s="38" t="str">
        <f>IF('37_P_Ac'!B176="","",'37_P_Ac'!B176)</f>
        <v/>
      </c>
    </row>
    <row r="181" spans="2:2">
      <c r="B181" s="38" t="str">
        <f>IF('37_P_Ac'!B177="","",'37_P_Ac'!B177)</f>
        <v/>
      </c>
    </row>
    <row r="182" spans="2:2">
      <c r="B182" s="38" t="str">
        <f>IF('37_P_Ac'!B178="","",'37_P_Ac'!B178)</f>
        <v/>
      </c>
    </row>
    <row r="183" spans="2:2">
      <c r="B183" s="38" t="str">
        <f>IF('37_P_Ac'!B179="","",'37_P_Ac'!B179)</f>
        <v/>
      </c>
    </row>
    <row r="184" spans="2:2">
      <c r="B184" s="38" t="str">
        <f>IF('37_P_Ac'!B180="","",'37_P_Ac'!B180)</f>
        <v/>
      </c>
    </row>
    <row r="185" spans="2:2">
      <c r="B185" s="38" t="str">
        <f>IF('37_P_Ac'!B181="","",'37_P_Ac'!B181)</f>
        <v/>
      </c>
    </row>
    <row r="186" spans="2:2">
      <c r="B186" s="38" t="str">
        <f>IF('37_P_Ac'!B182="","",'37_P_Ac'!B182)</f>
        <v/>
      </c>
    </row>
    <row r="187" spans="2:2">
      <c r="B187" s="38" t="str">
        <f>IF('37_P_Ac'!B183="","",'37_P_Ac'!B183)</f>
        <v/>
      </c>
    </row>
    <row r="188" spans="2:2">
      <c r="B188" s="38" t="str">
        <f>IF('37_P_Ac'!B184="","",'37_P_Ac'!B184)</f>
        <v/>
      </c>
    </row>
    <row r="189" spans="2:2">
      <c r="B189" s="38" t="str">
        <f>IF('37_P_Ac'!B185="","",'37_P_Ac'!B185)</f>
        <v/>
      </c>
    </row>
    <row r="190" spans="2:2">
      <c r="B190" s="38" t="str">
        <f>IF('37_P_Ac'!B186="","",'37_P_Ac'!B186)</f>
        <v/>
      </c>
    </row>
    <row r="191" spans="2:2">
      <c r="B191" s="38" t="str">
        <f>IF('37_P_Ac'!B187="","",'37_P_Ac'!B187)</f>
        <v/>
      </c>
    </row>
    <row r="192" spans="2:2">
      <c r="B192" s="38" t="str">
        <f>IF('37_P_Ac'!B188="","",'37_P_Ac'!B188)</f>
        <v/>
      </c>
    </row>
    <row r="193" spans="2:2">
      <c r="B193" s="38" t="str">
        <f>IF('37_P_Ac'!B189="","",'37_P_Ac'!B189)</f>
        <v/>
      </c>
    </row>
    <row r="194" spans="2:2">
      <c r="B194" s="38" t="str">
        <f>IF('37_P_Ac'!B190="","",'37_P_Ac'!B190)</f>
        <v/>
      </c>
    </row>
    <row r="195" spans="2:2">
      <c r="B195" s="38" t="str">
        <f>IF('37_P_Ac'!B191="","",'37_P_Ac'!B191)</f>
        <v/>
      </c>
    </row>
    <row r="196" spans="2:2">
      <c r="B196" s="38" t="str">
        <f>IF('37_P_Ac'!B192="","",'37_P_Ac'!B192)</f>
        <v/>
      </c>
    </row>
    <row r="197" spans="2:2">
      <c r="B197" s="38" t="str">
        <f>IF('37_P_Ac'!B193="","",'37_P_Ac'!B193)</f>
        <v/>
      </c>
    </row>
    <row r="198" spans="2:2">
      <c r="B198" s="38" t="str">
        <f>IF('37_P_Ac'!B194="","",'37_P_Ac'!B194)</f>
        <v/>
      </c>
    </row>
    <row r="199" spans="2:2">
      <c r="B199" s="38" t="str">
        <f>IF('37_P_Ac'!B195="","",'37_P_Ac'!B195)</f>
        <v/>
      </c>
    </row>
    <row r="200" spans="2:2">
      <c r="B200" s="38" t="str">
        <f>IF('37_P_Ac'!B196="","",'37_P_Ac'!B196)</f>
        <v/>
      </c>
    </row>
    <row r="201" spans="2:2">
      <c r="B201" s="38" t="str">
        <f>IF('37_P_Ac'!B197="","",'37_P_Ac'!B197)</f>
        <v/>
      </c>
    </row>
    <row r="202" spans="2:2">
      <c r="B202" s="38" t="str">
        <f>IF('37_P_Ac'!B198="","",'37_P_Ac'!B198)</f>
        <v/>
      </c>
    </row>
    <row r="203" spans="2:2">
      <c r="B203" s="38" t="str">
        <f>IF('37_P_Ac'!B199="","",'37_P_Ac'!B199)</f>
        <v/>
      </c>
    </row>
    <row r="204" spans="2:2">
      <c r="B204" s="38" t="str">
        <f>IF('37_P_Ac'!B200="","",'37_P_Ac'!B200)</f>
        <v/>
      </c>
    </row>
    <row r="205" spans="2:2">
      <c r="B205" s="38" t="str">
        <f>IF('37_P_Ac'!B201="","",'37_P_Ac'!B201)</f>
        <v/>
      </c>
    </row>
    <row r="206" spans="2:2">
      <c r="B206" s="38" t="str">
        <f>IF('37_P_Ac'!B202="","",'37_P_Ac'!B202)</f>
        <v/>
      </c>
    </row>
    <row r="207" spans="2:2">
      <c r="B207" s="38" t="str">
        <f>IF('37_P_Ac'!B203="","",'37_P_Ac'!B203)</f>
        <v/>
      </c>
    </row>
    <row r="208" spans="2:2">
      <c r="B208" s="38" t="str">
        <f>IF('37_P_Ac'!B204="","",'37_P_Ac'!B204)</f>
        <v/>
      </c>
    </row>
    <row r="209" spans="2:2">
      <c r="B209" s="38" t="str">
        <f>IF('37_P_Ac'!B205="","",'37_P_Ac'!B205)</f>
        <v/>
      </c>
    </row>
    <row r="210" spans="2:2">
      <c r="B210" s="38" t="str">
        <f>IF('37_P_Ac'!B206="","",'37_P_Ac'!B206)</f>
        <v/>
      </c>
    </row>
    <row r="211" spans="2:2">
      <c r="B211" s="38" t="str">
        <f>IF('37_P_Ac'!B207="","",'37_P_Ac'!B207)</f>
        <v/>
      </c>
    </row>
    <row r="212" spans="2:2">
      <c r="B212" s="38" t="str">
        <f>IF('37_P_Ac'!B208="","",'37_P_Ac'!B208)</f>
        <v/>
      </c>
    </row>
    <row r="213" spans="2:2">
      <c r="B213" s="38" t="str">
        <f>IF('37_P_Ac'!B209="","",'37_P_Ac'!B209)</f>
        <v/>
      </c>
    </row>
    <row r="214" spans="2:2">
      <c r="B214" s="38" t="str">
        <f>IF('37_P_Ac'!B210="","",'37_P_Ac'!B210)</f>
        <v/>
      </c>
    </row>
    <row r="215" spans="2:2">
      <c r="B215" s="38" t="str">
        <f>IF('37_P_Ac'!B211="","",'37_P_Ac'!B211)</f>
        <v/>
      </c>
    </row>
    <row r="216" spans="2:2">
      <c r="B216" s="38" t="str">
        <f>IF('37_P_Ac'!B212="","",'37_P_Ac'!B212)</f>
        <v/>
      </c>
    </row>
    <row r="217" spans="2:2">
      <c r="B217" s="38" t="str">
        <f>IF('37_P_Ac'!B213="","",'37_P_Ac'!B213)</f>
        <v/>
      </c>
    </row>
    <row r="218" spans="2:2">
      <c r="B218" s="38" t="str">
        <f>IF('37_P_Ac'!B214="","",'37_P_Ac'!B214)</f>
        <v/>
      </c>
    </row>
    <row r="219" spans="2:2">
      <c r="B219" s="38" t="str">
        <f>IF('37_P_Ac'!B215="","",'37_P_Ac'!B215)</f>
        <v/>
      </c>
    </row>
    <row r="220" spans="2:2">
      <c r="B220" s="38" t="str">
        <f>IF('37_P_Ac'!B216="","",'37_P_Ac'!B216)</f>
        <v/>
      </c>
    </row>
    <row r="221" spans="2:2">
      <c r="B221" s="38" t="str">
        <f>IF('37_P_Ac'!B217="","",'37_P_Ac'!B217)</f>
        <v/>
      </c>
    </row>
    <row r="222" spans="2:2">
      <c r="B222" s="38" t="str">
        <f>IF('37_P_Ac'!B218="","",'37_P_Ac'!B218)</f>
        <v/>
      </c>
    </row>
    <row r="223" spans="2:2">
      <c r="B223" s="38" t="str">
        <f>IF('37_P_Ac'!B219="","",'37_P_Ac'!B219)</f>
        <v/>
      </c>
    </row>
    <row r="224" spans="2:2">
      <c r="B224" s="38" t="str">
        <f>IF('37_P_Ac'!B220="","",'37_P_Ac'!B220)</f>
        <v/>
      </c>
    </row>
    <row r="225" spans="2:2">
      <c r="B225" s="38" t="str">
        <f>IF('37_P_Ac'!B221="","",'37_P_Ac'!B221)</f>
        <v/>
      </c>
    </row>
    <row r="226" spans="2:2">
      <c r="B226" s="38" t="str">
        <f>IF('37_P_Ac'!B222="","",'37_P_Ac'!B222)</f>
        <v/>
      </c>
    </row>
    <row r="227" spans="2:2">
      <c r="B227" s="38" t="str">
        <f>IF('37_P_Ac'!B223="","",'37_P_Ac'!B223)</f>
        <v/>
      </c>
    </row>
    <row r="228" spans="2:2">
      <c r="B228" s="38" t="str">
        <f>IF('37_P_Ac'!B224="","",'37_P_Ac'!B224)</f>
        <v/>
      </c>
    </row>
    <row r="229" spans="2:2">
      <c r="B229" s="38" t="str">
        <f>IF('37_P_Ac'!B225="","",'37_P_Ac'!B225)</f>
        <v/>
      </c>
    </row>
    <row r="230" spans="2:2">
      <c r="B230" s="38" t="str">
        <f>IF('37_P_Ac'!B226="","",'37_P_Ac'!B226)</f>
        <v/>
      </c>
    </row>
    <row r="231" spans="2:2">
      <c r="B231" s="38" t="str">
        <f>IF('37_P_Ac'!B227="","",'37_P_Ac'!B227)</f>
        <v/>
      </c>
    </row>
    <row r="232" spans="2:2">
      <c r="B232" s="38" t="str">
        <f>IF('37_P_Ac'!B228="","",'37_P_Ac'!B228)</f>
        <v/>
      </c>
    </row>
    <row r="233" spans="2:2">
      <c r="B233" s="38" t="str">
        <f>IF('37_P_Ac'!B229="","",'37_P_Ac'!B229)</f>
        <v/>
      </c>
    </row>
    <row r="234" spans="2:2">
      <c r="B234" s="38" t="str">
        <f>IF('37_P_Ac'!B230="","",'37_P_Ac'!B230)</f>
        <v/>
      </c>
    </row>
    <row r="235" spans="2:2">
      <c r="B235" s="38" t="str">
        <f>IF('37_P_Ac'!B231="","",'37_P_Ac'!B231)</f>
        <v/>
      </c>
    </row>
    <row r="236" spans="2:2">
      <c r="B236" s="38" t="str">
        <f>IF('37_P_Ac'!B232="","",'37_P_Ac'!B232)</f>
        <v/>
      </c>
    </row>
    <row r="237" spans="2:2">
      <c r="B237" s="38" t="str">
        <f>IF('37_P_Ac'!B233="","",'37_P_Ac'!B233)</f>
        <v/>
      </c>
    </row>
    <row r="238" spans="2:2">
      <c r="B238" s="38" t="str">
        <f>IF('37_P_Ac'!B234="","",'37_P_Ac'!B234)</f>
        <v/>
      </c>
    </row>
    <row r="239" spans="2:2">
      <c r="B239" s="38" t="str">
        <f>IF('37_P_Ac'!B235="","",'37_P_Ac'!B235)</f>
        <v/>
      </c>
    </row>
    <row r="240" spans="2:2">
      <c r="B240" s="38" t="str">
        <f>IF('37_P_Ac'!B236="","",'37_P_Ac'!B236)</f>
        <v/>
      </c>
    </row>
    <row r="241" spans="2:2">
      <c r="B241" s="38" t="str">
        <f>IF('37_P_Ac'!B237="","",'37_P_Ac'!B237)</f>
        <v/>
      </c>
    </row>
    <row r="242" spans="2:2">
      <c r="B242" s="38" t="str">
        <f>IF('37_P_Ac'!B238="","",'37_P_Ac'!B238)</f>
        <v/>
      </c>
    </row>
    <row r="243" spans="2:2">
      <c r="B243" s="38" t="str">
        <f>IF('37_P_Ac'!B239="","",'37_P_Ac'!B239)</f>
        <v/>
      </c>
    </row>
    <row r="244" spans="2:2">
      <c r="B244" s="38" t="str">
        <f>IF('37_P_Ac'!B240="","",'37_P_Ac'!B240)</f>
        <v/>
      </c>
    </row>
    <row r="245" spans="2:2">
      <c r="B245" s="38" t="str">
        <f>IF('37_P_Ac'!B241="","",'37_P_Ac'!B241)</f>
        <v/>
      </c>
    </row>
    <row r="246" spans="2:2">
      <c r="B246" s="38" t="str">
        <f>IF('37_P_Ac'!B242="","",'37_P_Ac'!B242)</f>
        <v/>
      </c>
    </row>
    <row r="247" spans="2:2">
      <c r="B247" s="38" t="str">
        <f>IF('37_P_Ac'!B243="","",'37_P_Ac'!B243)</f>
        <v/>
      </c>
    </row>
    <row r="248" spans="2:2">
      <c r="B248" s="38" t="str">
        <f>IF('37_P_Ac'!B244="","",'37_P_Ac'!B244)</f>
        <v/>
      </c>
    </row>
    <row r="249" spans="2:2">
      <c r="B249" s="38" t="str">
        <f>IF('37_P_Ac'!B245="","",'37_P_Ac'!B245)</f>
        <v/>
      </c>
    </row>
    <row r="250" spans="2:2">
      <c r="B250" s="38" t="str">
        <f>IF('37_P_Ac'!B246="","",'37_P_Ac'!B246)</f>
        <v/>
      </c>
    </row>
    <row r="251" spans="2:2">
      <c r="B251" s="38" t="str">
        <f>IF('37_P_Ac'!B247="","",'37_P_Ac'!B247)</f>
        <v/>
      </c>
    </row>
    <row r="252" spans="2:2">
      <c r="B252" s="38" t="str">
        <f>IF('37_P_Ac'!B248="","",'37_P_Ac'!B248)</f>
        <v/>
      </c>
    </row>
    <row r="253" spans="2:2">
      <c r="B253" s="38" t="str">
        <f>IF('37_P_Ac'!B249="","",'37_P_Ac'!B249)</f>
        <v/>
      </c>
    </row>
    <row r="254" spans="2:2">
      <c r="B254" s="38" t="str">
        <f>IF('37_P_Ac'!B250="","",'37_P_Ac'!B250)</f>
        <v/>
      </c>
    </row>
    <row r="255" spans="2:2">
      <c r="B255" s="38" t="str">
        <f>IF('37_P_Ac'!B251="","",'37_P_Ac'!B251)</f>
        <v/>
      </c>
    </row>
    <row r="256" spans="2:2">
      <c r="B256" s="38" t="str">
        <f>IF('37_P_Ac'!B252="","",'37_P_Ac'!B252)</f>
        <v/>
      </c>
    </row>
    <row r="257" spans="2:2">
      <c r="B257" s="38" t="str">
        <f>IF('37_P_Ac'!B253="","",'37_P_Ac'!B253)</f>
        <v/>
      </c>
    </row>
    <row r="258" spans="2:2">
      <c r="B258" s="38" t="str">
        <f>IF('37_P_Ac'!B254="","",'37_P_Ac'!B254)</f>
        <v/>
      </c>
    </row>
    <row r="259" spans="2:2">
      <c r="B259" s="38" t="str">
        <f>IF('37_P_Ac'!B255="","",'37_P_Ac'!B255)</f>
        <v/>
      </c>
    </row>
    <row r="260" spans="2:2">
      <c r="B260" s="38" t="str">
        <f>IF('37_P_Ac'!B256="","",'37_P_Ac'!B256)</f>
        <v/>
      </c>
    </row>
    <row r="261" spans="2:2">
      <c r="B261" s="38" t="str">
        <f>IF('37_P_Ac'!B257="","",'37_P_Ac'!B257)</f>
        <v/>
      </c>
    </row>
    <row r="262" spans="2:2">
      <c r="B262" s="38" t="str">
        <f>IF('37_P_Ac'!B258="","",'37_P_Ac'!B258)</f>
        <v/>
      </c>
    </row>
    <row r="263" spans="2:2">
      <c r="B263" s="38" t="str">
        <f>IF('37_P_Ac'!B259="","",'37_P_Ac'!B259)</f>
        <v/>
      </c>
    </row>
    <row r="264" spans="2:2">
      <c r="B264" s="38" t="str">
        <f>IF('37_P_Ac'!B260="","",'37_P_Ac'!B260)</f>
        <v/>
      </c>
    </row>
    <row r="265" spans="2:2">
      <c r="B265" s="38" t="str">
        <f>IF('37_P_Ac'!B261="","",'37_P_Ac'!B261)</f>
        <v/>
      </c>
    </row>
    <row r="266" spans="2:2">
      <c r="B266" s="38" t="str">
        <f>IF('37_P_Ac'!B262="","",'37_P_Ac'!B262)</f>
        <v/>
      </c>
    </row>
    <row r="267" spans="2:2">
      <c r="B267" s="38" t="str">
        <f>IF('37_P_Ac'!B263="","",'37_P_Ac'!B263)</f>
        <v/>
      </c>
    </row>
    <row r="268" spans="2:2">
      <c r="B268" s="38" t="str">
        <f>IF('37_P_Ac'!B264="","",'37_P_Ac'!B264)</f>
        <v/>
      </c>
    </row>
    <row r="269" spans="2:2">
      <c r="B269" s="38" t="str">
        <f>IF('37_P_Ac'!B265="","",'37_P_Ac'!B265)</f>
        <v/>
      </c>
    </row>
    <row r="270" spans="2:2">
      <c r="B270" s="38" t="str">
        <f>IF('37_P_Ac'!B266="","",'37_P_Ac'!B266)</f>
        <v/>
      </c>
    </row>
    <row r="271" spans="2:2">
      <c r="B271" s="38" t="str">
        <f>IF('37_P_Ac'!B267="","",'37_P_Ac'!B267)</f>
        <v/>
      </c>
    </row>
    <row r="272" spans="2:2">
      <c r="B272" s="38" t="str">
        <f>IF('37_P_Ac'!B268="","",'37_P_Ac'!B268)</f>
        <v/>
      </c>
    </row>
    <row r="273" spans="2:2">
      <c r="B273" s="38" t="str">
        <f>IF('37_P_Ac'!B269="","",'37_P_Ac'!B269)</f>
        <v/>
      </c>
    </row>
    <row r="274" spans="2:2">
      <c r="B274" s="38" t="str">
        <f>IF('37_P_Ac'!B270="","",'37_P_Ac'!B270)</f>
        <v/>
      </c>
    </row>
    <row r="275" spans="2:2">
      <c r="B275" s="38" t="str">
        <f>IF('37_P_Ac'!B271="","",'37_P_Ac'!B271)</f>
        <v/>
      </c>
    </row>
    <row r="276" spans="2:2">
      <c r="B276" s="38" t="str">
        <f>IF('37_P_Ac'!B272="","",'37_P_Ac'!B272)</f>
        <v/>
      </c>
    </row>
    <row r="277" spans="2:2">
      <c r="B277" s="38" t="str">
        <f>IF('37_P_Ac'!B273="","",'37_P_Ac'!B273)</f>
        <v/>
      </c>
    </row>
    <row r="278" spans="2:2">
      <c r="B278" s="38" t="str">
        <f>IF('37_P_Ac'!B274="","",'37_P_Ac'!B274)</f>
        <v/>
      </c>
    </row>
    <row r="279" spans="2:2">
      <c r="B279" s="38" t="str">
        <f>IF('37_P_Ac'!B275="","",'37_P_Ac'!B275)</f>
        <v/>
      </c>
    </row>
    <row r="280" spans="2:2">
      <c r="B280" s="38" t="str">
        <f>IF('37_P_Ac'!B276="","",'37_P_Ac'!B276)</f>
        <v/>
      </c>
    </row>
    <row r="281" spans="2:2">
      <c r="B281" s="38" t="str">
        <f>IF('37_P_Ac'!B277="","",'37_P_Ac'!B277)</f>
        <v/>
      </c>
    </row>
    <row r="282" spans="2:2">
      <c r="B282" s="38" t="str">
        <f>IF('37_P_Ac'!B278="","",'37_P_Ac'!B278)</f>
        <v/>
      </c>
    </row>
    <row r="283" spans="2:2">
      <c r="B283" s="38" t="str">
        <f>IF('37_P_Ac'!B279="","",'37_P_Ac'!B279)</f>
        <v/>
      </c>
    </row>
    <row r="284" spans="2:2">
      <c r="B284" s="38" t="str">
        <f>IF('37_P_Ac'!B280="","",'37_P_Ac'!B280)</f>
        <v/>
      </c>
    </row>
    <row r="285" spans="2:2">
      <c r="B285" s="38" t="str">
        <f>IF('37_P_Ac'!B281="","",'37_P_Ac'!B281)</f>
        <v/>
      </c>
    </row>
    <row r="286" spans="2:2">
      <c r="B286" s="38" t="str">
        <f>IF('37_P_Ac'!B282="","",'37_P_Ac'!B282)</f>
        <v/>
      </c>
    </row>
    <row r="287" spans="2:2">
      <c r="B287" s="38" t="str">
        <f>IF('37_P_Ac'!B283="","",'37_P_Ac'!B283)</f>
        <v/>
      </c>
    </row>
    <row r="288" spans="2:2">
      <c r="B288" s="38" t="str">
        <f>IF('37_P_Ac'!B284="","",'37_P_Ac'!B284)</f>
        <v/>
      </c>
    </row>
    <row r="289" spans="2:2">
      <c r="B289" s="38" t="str">
        <f>IF('37_P_Ac'!B285="","",'37_P_Ac'!B285)</f>
        <v/>
      </c>
    </row>
    <row r="290" spans="2:2">
      <c r="B290" s="38" t="str">
        <f>IF('37_P_Ac'!B286="","",'37_P_Ac'!B286)</f>
        <v/>
      </c>
    </row>
    <row r="291" spans="2:2">
      <c r="B291" s="38" t="str">
        <f>IF('37_P_Ac'!B287="","",'37_P_Ac'!B287)</f>
        <v/>
      </c>
    </row>
    <row r="292" spans="2:2">
      <c r="B292" s="38" t="str">
        <f>IF('37_P_Ac'!B288="","",'37_P_Ac'!B288)</f>
        <v/>
      </c>
    </row>
    <row r="293" spans="2:2">
      <c r="B293" s="38" t="str">
        <f>IF('37_P_Ac'!B289="","",'37_P_Ac'!B289)</f>
        <v/>
      </c>
    </row>
    <row r="294" spans="2:2">
      <c r="B294" s="38" t="str">
        <f>IF('37_P_Ac'!B290="","",'37_P_Ac'!B290)</f>
        <v/>
      </c>
    </row>
    <row r="295" spans="2:2">
      <c r="B295" s="38" t="str">
        <f>IF('37_P_Ac'!B291="","",'37_P_Ac'!B291)</f>
        <v/>
      </c>
    </row>
    <row r="296" spans="2:2">
      <c r="B296" s="38" t="str">
        <f>IF('37_P_Ac'!B292="","",'37_P_Ac'!B292)</f>
        <v/>
      </c>
    </row>
    <row r="297" spans="2:2">
      <c r="B297" s="38" t="str">
        <f>IF('37_P_Ac'!B293="","",'37_P_Ac'!B293)</f>
        <v/>
      </c>
    </row>
    <row r="298" spans="2:2">
      <c r="B298" s="38" t="str">
        <f>IF('37_P_Ac'!B294="","",'37_P_Ac'!B294)</f>
        <v/>
      </c>
    </row>
    <row r="299" spans="2:2">
      <c r="B299" s="38" t="str">
        <f>IF('37_P_Ac'!B295="","",'37_P_Ac'!B295)</f>
        <v/>
      </c>
    </row>
    <row r="300" spans="2:2">
      <c r="B300" s="38" t="str">
        <f>IF('37_P_Ac'!B296="","",'37_P_Ac'!B296)</f>
        <v/>
      </c>
    </row>
    <row r="301" spans="2:2">
      <c r="B301" s="38" t="str">
        <f>IF('37_P_Ac'!B297="","",'37_P_Ac'!B297)</f>
        <v/>
      </c>
    </row>
    <row r="302" spans="2:2">
      <c r="B302" s="38" t="str">
        <f>IF('37_P_Ac'!B298="","",'37_P_Ac'!B298)</f>
        <v/>
      </c>
    </row>
    <row r="303" spans="2:2">
      <c r="B303" s="38" t="str">
        <f>IF('37_P_Ac'!B299="","",'37_P_Ac'!B299)</f>
        <v/>
      </c>
    </row>
    <row r="304" spans="2:2">
      <c r="B304" s="38" t="str">
        <f>IF('37_P_Ac'!B300="","",'37_P_Ac'!B300)</f>
        <v/>
      </c>
    </row>
    <row r="305" spans="2:2">
      <c r="B305" s="38" t="str">
        <f>IF('37_P_Ac'!B301="","",'37_P_Ac'!B301)</f>
        <v/>
      </c>
    </row>
    <row r="306" spans="2:2">
      <c r="B306" s="38" t="str">
        <f>IF('37_P_Ac'!B302="","",'37_P_Ac'!B302)</f>
        <v/>
      </c>
    </row>
    <row r="307" spans="2:2">
      <c r="B307" s="38" t="str">
        <f>IF('37_P_Ac'!B303="","",'37_P_Ac'!B303)</f>
        <v/>
      </c>
    </row>
    <row r="308" spans="2:2">
      <c r="B308" s="38" t="str">
        <f>IF('37_P_Ac'!B304="","",'37_P_Ac'!B304)</f>
        <v/>
      </c>
    </row>
    <row r="309" spans="2:2">
      <c r="B309" s="38" t="str">
        <f>IF('37_P_Ac'!B305="","",'37_P_Ac'!B305)</f>
        <v/>
      </c>
    </row>
    <row r="310" spans="2:2">
      <c r="B310" s="38" t="str">
        <f>IF('37_P_Ac'!B306="","",'37_P_Ac'!B306)</f>
        <v/>
      </c>
    </row>
    <row r="311" spans="2:2">
      <c r="B311" s="38" t="str">
        <f>IF('37_P_Ac'!B307="","",'37_P_Ac'!B307)</f>
        <v/>
      </c>
    </row>
    <row r="312" spans="2:2">
      <c r="B312" s="38" t="str">
        <f>IF('37_P_Ac'!B308="","",'37_P_Ac'!B308)</f>
        <v/>
      </c>
    </row>
    <row r="313" spans="2:2">
      <c r="B313" s="38" t="str">
        <f>IF('37_P_Ac'!B309="","",'37_P_Ac'!B309)</f>
        <v/>
      </c>
    </row>
    <row r="314" spans="2:2">
      <c r="B314" s="38" t="str">
        <f>IF('37_P_Ac'!B310="","",'37_P_Ac'!B310)</f>
        <v/>
      </c>
    </row>
    <row r="315" spans="2:2">
      <c r="B315" s="38" t="str">
        <f>IF('37_P_Ac'!B311="","",'37_P_Ac'!B311)</f>
        <v/>
      </c>
    </row>
    <row r="316" spans="2:2">
      <c r="B316" s="38" t="str">
        <f>IF('37_P_Ac'!B312="","",'37_P_Ac'!B312)</f>
        <v/>
      </c>
    </row>
    <row r="317" spans="2:2">
      <c r="B317" s="38" t="str">
        <f>IF('37_P_Ac'!B313="","",'37_P_Ac'!B313)</f>
        <v/>
      </c>
    </row>
    <row r="318" spans="2:2">
      <c r="B318" s="38" t="str">
        <f>IF('37_P_Ac'!B314="","",'37_P_Ac'!B314)</f>
        <v/>
      </c>
    </row>
    <row r="319" spans="2:2">
      <c r="B319" s="38" t="str">
        <f>IF('37_P_Ac'!B315="","",'37_P_Ac'!B315)</f>
        <v/>
      </c>
    </row>
    <row r="320" spans="2:2">
      <c r="B320" s="38" t="str">
        <f>IF('37_P_Ac'!B316="","",'37_P_Ac'!B316)</f>
        <v/>
      </c>
    </row>
    <row r="321" spans="2:2">
      <c r="B321" s="38" t="str">
        <f>IF('37_P_Ac'!B317="","",'37_P_Ac'!B317)</f>
        <v/>
      </c>
    </row>
    <row r="322" spans="2:2">
      <c r="B322" s="38" t="str">
        <f>IF('37_P_Ac'!B318="","",'37_P_Ac'!B318)</f>
        <v/>
      </c>
    </row>
    <row r="323" spans="2:2">
      <c r="B323" s="38" t="str">
        <f>IF('37_P_Ac'!B319="","",'37_P_Ac'!B319)</f>
        <v/>
      </c>
    </row>
    <row r="324" spans="2:2">
      <c r="B324" s="38" t="str">
        <f>IF('37_P_Ac'!B320="","",'37_P_Ac'!B320)</f>
        <v/>
      </c>
    </row>
    <row r="325" spans="2:2">
      <c r="B325" s="38" t="str">
        <f>IF('37_P_Ac'!B321="","",'37_P_Ac'!B321)</f>
        <v/>
      </c>
    </row>
    <row r="326" spans="2:2">
      <c r="B326" s="38" t="str">
        <f>IF('37_P_Ac'!B322="","",'37_P_Ac'!B322)</f>
        <v/>
      </c>
    </row>
    <row r="327" spans="2:2">
      <c r="B327" s="38" t="str">
        <f>IF('37_P_Ac'!B323="","",'37_P_Ac'!B323)</f>
        <v/>
      </c>
    </row>
    <row r="328" spans="2:2">
      <c r="B328" s="38" t="str">
        <f>IF('37_P_Ac'!B324="","",'37_P_Ac'!B324)</f>
        <v/>
      </c>
    </row>
    <row r="329" spans="2:2">
      <c r="B329" s="38" t="str">
        <f>IF('37_P_Ac'!B325="","",'37_P_Ac'!B325)</f>
        <v/>
      </c>
    </row>
    <row r="330" spans="2:2">
      <c r="B330" s="38" t="str">
        <f>IF('37_P_Ac'!B326="","",'37_P_Ac'!B326)</f>
        <v/>
      </c>
    </row>
    <row r="331" spans="2:2">
      <c r="B331" s="38" t="str">
        <f>IF('37_P_Ac'!B327="","",'37_P_Ac'!B327)</f>
        <v/>
      </c>
    </row>
    <row r="332" spans="2:2">
      <c r="B332" s="38" t="str">
        <f>IF('37_P_Ac'!B328="","",'37_P_Ac'!B328)</f>
        <v/>
      </c>
    </row>
    <row r="333" spans="2:2">
      <c r="B333" s="38" t="str">
        <f>IF('37_P_Ac'!B329="","",'37_P_Ac'!B329)</f>
        <v/>
      </c>
    </row>
    <row r="334" spans="2:2">
      <c r="B334" s="38" t="str">
        <f>IF('37_P_Ac'!B330="","",'37_P_Ac'!B330)</f>
        <v/>
      </c>
    </row>
    <row r="335" spans="2:2">
      <c r="B335" s="38" t="str">
        <f>IF('37_P_Ac'!B331="","",'37_P_Ac'!B331)</f>
        <v/>
      </c>
    </row>
    <row r="336" spans="2:2">
      <c r="B336" s="38" t="str">
        <f>IF('37_P_Ac'!B332="","",'37_P_Ac'!B332)</f>
        <v/>
      </c>
    </row>
    <row r="337" spans="2:2">
      <c r="B337" s="38" t="str">
        <f>IF('37_P_Ac'!B333="","",'37_P_Ac'!B333)</f>
        <v/>
      </c>
    </row>
    <row r="338" spans="2:2">
      <c r="B338" s="38" t="str">
        <f>IF('37_P_Ac'!B334="","",'37_P_Ac'!B334)</f>
        <v/>
      </c>
    </row>
    <row r="339" spans="2:2">
      <c r="B339" s="38" t="str">
        <f>IF('37_P_Ac'!B335="","",'37_P_Ac'!B335)</f>
        <v/>
      </c>
    </row>
    <row r="340" spans="2:2">
      <c r="B340" s="38" t="str">
        <f>IF('37_P_Ac'!B336="","",'37_P_Ac'!B336)</f>
        <v/>
      </c>
    </row>
    <row r="341" spans="2:2">
      <c r="B341" s="38" t="str">
        <f>IF('37_P_Ac'!B337="","",'37_P_Ac'!B337)</f>
        <v/>
      </c>
    </row>
    <row r="342" spans="2:2">
      <c r="B342" s="38" t="str">
        <f>IF('37_P_Ac'!B338="","",'37_P_Ac'!B338)</f>
        <v/>
      </c>
    </row>
    <row r="343" spans="2:2">
      <c r="B343" s="38" t="str">
        <f>IF('37_P_Ac'!B339="","",'37_P_Ac'!B339)</f>
        <v/>
      </c>
    </row>
    <row r="344" spans="2:2">
      <c r="B344" s="38" t="str">
        <f>IF('37_P_Ac'!B340="","",'37_P_Ac'!B340)</f>
        <v/>
      </c>
    </row>
    <row r="345" spans="2:2">
      <c r="B345" s="38" t="str">
        <f>IF('37_P_Ac'!B341="","",'37_P_Ac'!B341)</f>
        <v/>
      </c>
    </row>
    <row r="346" spans="2:2">
      <c r="B346" s="38" t="str">
        <f>IF('37_P_Ac'!B342="","",'37_P_Ac'!B342)</f>
        <v/>
      </c>
    </row>
    <row r="347" spans="2:2">
      <c r="B347" s="38" t="str">
        <f>IF('37_P_Ac'!B343="","",'37_P_Ac'!B343)</f>
        <v/>
      </c>
    </row>
    <row r="348" spans="2:2">
      <c r="B348" s="38" t="str">
        <f>IF('37_P_Ac'!B344="","",'37_P_Ac'!B344)</f>
        <v/>
      </c>
    </row>
    <row r="349" spans="2:2">
      <c r="B349" s="38" t="str">
        <f>IF('37_P_Ac'!B345="","",'37_P_Ac'!B345)</f>
        <v/>
      </c>
    </row>
    <row r="350" spans="2:2">
      <c r="B350" s="38" t="str">
        <f>IF('37_P_Ac'!B346="","",'37_P_Ac'!B346)</f>
        <v/>
      </c>
    </row>
    <row r="351" spans="2:2">
      <c r="B351" s="38" t="str">
        <f>IF('37_P_Ac'!B347="","",'37_P_Ac'!B347)</f>
        <v/>
      </c>
    </row>
    <row r="352" spans="2:2">
      <c r="B352" s="38" t="str">
        <f>IF('37_P_Ac'!B348="","",'37_P_Ac'!B348)</f>
        <v/>
      </c>
    </row>
    <row r="353" spans="2:2">
      <c r="B353" s="38" t="str">
        <f>IF('37_P_Ac'!B349="","",'37_P_Ac'!B349)</f>
        <v/>
      </c>
    </row>
    <row r="354" spans="2:2">
      <c r="B354" s="38" t="str">
        <f>IF('37_P_Ac'!B350="","",'37_P_Ac'!B350)</f>
        <v/>
      </c>
    </row>
    <row r="355" spans="2:2">
      <c r="B355" s="38" t="str">
        <f>IF('37_P_Ac'!B351="","",'37_P_Ac'!B351)</f>
        <v/>
      </c>
    </row>
    <row r="356" spans="2:2">
      <c r="B356" s="38" t="str">
        <f>IF('37_P_Ac'!B352="","",'37_P_Ac'!B352)</f>
        <v/>
      </c>
    </row>
    <row r="357" spans="2:2">
      <c r="B357" s="38" t="str">
        <f>IF('37_P_Ac'!B353="","",'37_P_Ac'!B353)</f>
        <v/>
      </c>
    </row>
    <row r="358" spans="2:2">
      <c r="B358" s="38" t="str">
        <f>IF('37_P_Ac'!B354="","",'37_P_Ac'!B354)</f>
        <v/>
      </c>
    </row>
    <row r="359" spans="2:2">
      <c r="B359" s="38" t="str">
        <f>IF('37_P_Ac'!B355="","",'37_P_Ac'!B355)</f>
        <v/>
      </c>
    </row>
    <row r="360" spans="2:2">
      <c r="B360" s="38" t="str">
        <f>IF('37_P_Ac'!B356="","",'37_P_Ac'!B356)</f>
        <v/>
      </c>
    </row>
    <row r="361" spans="2:2">
      <c r="B361" s="38" t="str">
        <f>IF('37_P_Ac'!B357="","",'37_P_Ac'!B357)</f>
        <v/>
      </c>
    </row>
    <row r="362" spans="2:2">
      <c r="B362" s="38" t="str">
        <f>IF('37_P_Ac'!B358="","",'37_P_Ac'!B358)</f>
        <v/>
      </c>
    </row>
    <row r="363" spans="2:2">
      <c r="B363" s="38" t="str">
        <f>IF('37_P_Ac'!B359="","",'37_P_Ac'!B359)</f>
        <v/>
      </c>
    </row>
    <row r="364" spans="2:2">
      <c r="B364" s="38" t="str">
        <f>IF('37_P_Ac'!B360="","",'37_P_Ac'!B360)</f>
        <v/>
      </c>
    </row>
    <row r="365" spans="2:2">
      <c r="B365" s="38" t="str">
        <f>IF('37_P_Ac'!B361="","",'37_P_Ac'!B361)</f>
        <v/>
      </c>
    </row>
    <row r="366" spans="2:2">
      <c r="B366" s="38" t="str">
        <f>IF('37_P_Ac'!B362="","",'37_P_Ac'!B362)</f>
        <v/>
      </c>
    </row>
    <row r="367" spans="2:2">
      <c r="B367" s="38" t="str">
        <f>IF('37_P_Ac'!B363="","",'37_P_Ac'!B363)</f>
        <v/>
      </c>
    </row>
    <row r="368" spans="2:2">
      <c r="B368" s="38" t="str">
        <f>IF('37_P_Ac'!B364="","",'37_P_Ac'!B364)</f>
        <v/>
      </c>
    </row>
    <row r="369" spans="2:2">
      <c r="B369" s="38" t="str">
        <f>IF('37_P_Ac'!B365="","",'37_P_Ac'!B365)</f>
        <v/>
      </c>
    </row>
    <row r="370" spans="2:2">
      <c r="B370" s="38" t="str">
        <f>IF('37_P_Ac'!B366="","",'37_P_Ac'!B366)</f>
        <v/>
      </c>
    </row>
    <row r="371" spans="2:2">
      <c r="B371" s="38" t="str">
        <f>IF('37_P_Ac'!B367="","",'37_P_Ac'!B367)</f>
        <v/>
      </c>
    </row>
    <row r="372" spans="2:2">
      <c r="B372" s="38" t="str">
        <f>IF('37_P_Ac'!B368="","",'37_P_Ac'!B368)</f>
        <v/>
      </c>
    </row>
    <row r="373" spans="2:2">
      <c r="B373" s="38" t="str">
        <f>IF('37_P_Ac'!B369="","",'37_P_Ac'!B369)</f>
        <v/>
      </c>
    </row>
    <row r="374" spans="2:2">
      <c r="B374" s="38" t="str">
        <f>IF('37_P_Ac'!B370="","",'37_P_Ac'!B370)</f>
        <v/>
      </c>
    </row>
    <row r="375" spans="2:2">
      <c r="B375" s="38" t="str">
        <f>IF('37_P_Ac'!B371="","",'37_P_Ac'!B371)</f>
        <v/>
      </c>
    </row>
    <row r="376" spans="2:2">
      <c r="B376" s="38" t="str">
        <f>IF('37_P_Ac'!B372="","",'37_P_Ac'!B372)</f>
        <v/>
      </c>
    </row>
    <row r="377" spans="2:2">
      <c r="B377" s="38" t="str">
        <f>IF('37_P_Ac'!B373="","",'37_P_Ac'!B373)</f>
        <v/>
      </c>
    </row>
    <row r="378" spans="2:2">
      <c r="B378" s="38" t="str">
        <f>IF('37_P_Ac'!B374="","",'37_P_Ac'!B374)</f>
        <v/>
      </c>
    </row>
    <row r="379" spans="2:2">
      <c r="B379" s="38" t="str">
        <f>IF('37_P_Ac'!B375="","",'37_P_Ac'!B375)</f>
        <v/>
      </c>
    </row>
    <row r="380" spans="2:2">
      <c r="B380" s="38" t="str">
        <f>IF('37_P_Ac'!B376="","",'37_P_Ac'!B376)</f>
        <v/>
      </c>
    </row>
    <row r="381" spans="2:2">
      <c r="B381" s="38" t="str">
        <f>IF('37_P_Ac'!B377="","",'37_P_Ac'!B377)</f>
        <v/>
      </c>
    </row>
    <row r="382" spans="2:2">
      <c r="B382" s="38" t="str">
        <f>IF('37_P_Ac'!B378="","",'37_P_Ac'!B378)</f>
        <v/>
      </c>
    </row>
    <row r="383" spans="2:2">
      <c r="B383" s="38" t="str">
        <f>IF('37_P_Ac'!B379="","",'37_P_Ac'!B379)</f>
        <v/>
      </c>
    </row>
    <row r="384" spans="2:2">
      <c r="B384" s="38" t="str">
        <f>IF('37_P_Ac'!B380="","",'37_P_Ac'!B380)</f>
        <v/>
      </c>
    </row>
    <row r="385" spans="2:2">
      <c r="B385" s="38" t="str">
        <f>IF('37_P_Ac'!B381="","",'37_P_Ac'!B381)</f>
        <v/>
      </c>
    </row>
    <row r="386" spans="2:2">
      <c r="B386" s="38" t="str">
        <f>IF('37_P_Ac'!B382="","",'37_P_Ac'!B382)</f>
        <v/>
      </c>
    </row>
    <row r="387" spans="2:2">
      <c r="B387" s="38" t="str">
        <f>IF('37_P_Ac'!B383="","",'37_P_Ac'!B383)</f>
        <v/>
      </c>
    </row>
    <row r="388" spans="2:2">
      <c r="B388" s="38" t="str">
        <f>IF('37_P_Ac'!B384="","",'37_P_Ac'!B384)</f>
        <v/>
      </c>
    </row>
    <row r="389" spans="2:2">
      <c r="B389" s="38" t="str">
        <f>IF('37_P_Ac'!B385="","",'37_P_Ac'!B385)</f>
        <v/>
      </c>
    </row>
    <row r="390" spans="2:2">
      <c r="B390" s="38" t="str">
        <f>IF('37_P_Ac'!B386="","",'37_P_Ac'!B386)</f>
        <v/>
      </c>
    </row>
    <row r="391" spans="2:2">
      <c r="B391" s="38" t="str">
        <f>IF('37_P_Ac'!B387="","",'37_P_Ac'!B387)</f>
        <v/>
      </c>
    </row>
    <row r="392" spans="2:2">
      <c r="B392" s="38" t="str">
        <f>IF('37_P_Ac'!B388="","",'37_P_Ac'!B388)</f>
        <v/>
      </c>
    </row>
    <row r="393" spans="2:2">
      <c r="B393" s="38" t="str">
        <f>IF('37_P_Ac'!B389="","",'37_P_Ac'!B389)</f>
        <v/>
      </c>
    </row>
    <row r="394" spans="2:2">
      <c r="B394" s="38" t="str">
        <f>IF('37_P_Ac'!B390="","",'37_P_Ac'!B390)</f>
        <v/>
      </c>
    </row>
    <row r="395" spans="2:2">
      <c r="B395" s="38" t="str">
        <f>IF('37_P_Ac'!B391="","",'37_P_Ac'!B391)</f>
        <v/>
      </c>
    </row>
    <row r="396" spans="2:2">
      <c r="B396" s="38" t="str">
        <f>IF('37_P_Ac'!B392="","",'37_P_Ac'!B392)</f>
        <v/>
      </c>
    </row>
    <row r="397" spans="2:2">
      <c r="B397" s="38" t="str">
        <f>IF('37_P_Ac'!B393="","",'37_P_Ac'!B393)</f>
        <v/>
      </c>
    </row>
    <row r="398" spans="2:2">
      <c r="B398" s="38" t="str">
        <f>IF('37_P_Ac'!B394="","",'37_P_Ac'!B394)</f>
        <v/>
      </c>
    </row>
    <row r="399" spans="2:2">
      <c r="B399" s="38" t="str">
        <f>IF('37_P_Ac'!B395="","",'37_P_Ac'!B395)</f>
        <v/>
      </c>
    </row>
    <row r="400" spans="2:2">
      <c r="B400" s="38" t="str">
        <f>IF('37_P_Ac'!B396="","",'37_P_Ac'!B396)</f>
        <v/>
      </c>
    </row>
    <row r="401" spans="2:2">
      <c r="B401" s="38" t="str">
        <f>IF('37_P_Ac'!B397="","",'37_P_Ac'!B397)</f>
        <v/>
      </c>
    </row>
    <row r="402" spans="2:2">
      <c r="B402" s="38" t="str">
        <f>IF('37_P_Ac'!B398="","",'37_P_Ac'!B398)</f>
        <v/>
      </c>
    </row>
    <row r="403" spans="2:2">
      <c r="B403" s="38" t="str">
        <f>IF('37_P_Ac'!B399="","",'37_P_Ac'!B399)</f>
        <v/>
      </c>
    </row>
    <row r="404" spans="2:2">
      <c r="B404" s="38" t="str">
        <f>IF('37_P_Ac'!B400="","",'37_P_Ac'!B400)</f>
        <v/>
      </c>
    </row>
    <row r="405" spans="2:2">
      <c r="B405" s="38" t="str">
        <f>IF('37_P_Ac'!B401="","",'37_P_Ac'!B401)</f>
        <v/>
      </c>
    </row>
    <row r="406" spans="2:2">
      <c r="B406" s="38" t="str">
        <f>IF('37_P_Ac'!B402="","",'37_P_Ac'!B402)</f>
        <v/>
      </c>
    </row>
    <row r="407" spans="2:2">
      <c r="B407" s="38" t="str">
        <f>IF('37_P_Ac'!B403="","",'37_P_Ac'!B403)</f>
        <v/>
      </c>
    </row>
    <row r="408" spans="2:2">
      <c r="B408" s="38" t="str">
        <f>IF('37_P_Ac'!B404="","",'37_P_Ac'!B404)</f>
        <v/>
      </c>
    </row>
    <row r="409" spans="2:2">
      <c r="B409" s="38" t="str">
        <f>IF('37_P_Ac'!B405="","",'37_P_Ac'!B405)</f>
        <v/>
      </c>
    </row>
    <row r="410" spans="2:2">
      <c r="B410" s="38" t="str">
        <f>IF('37_P_Ac'!B406="","",'37_P_Ac'!B406)</f>
        <v/>
      </c>
    </row>
    <row r="411" spans="2:2">
      <c r="B411" s="38" t="str">
        <f>IF('37_P_Ac'!B407="","",'37_P_Ac'!B407)</f>
        <v/>
      </c>
    </row>
    <row r="412" spans="2:2">
      <c r="B412" s="38" t="str">
        <f>IF('37_P_Ac'!B408="","",'37_P_Ac'!B408)</f>
        <v/>
      </c>
    </row>
    <row r="413" spans="2:2">
      <c r="B413" s="38" t="str">
        <f>IF('37_P_Ac'!B409="","",'37_P_Ac'!B409)</f>
        <v/>
      </c>
    </row>
    <row r="414" spans="2:2">
      <c r="B414" s="38" t="str">
        <f>IF('37_P_Ac'!B410="","",'37_P_Ac'!B410)</f>
        <v/>
      </c>
    </row>
    <row r="415" spans="2:2">
      <c r="B415" s="38" t="str">
        <f>IF('37_P_Ac'!B411="","",'37_P_Ac'!B411)</f>
        <v/>
      </c>
    </row>
    <row r="416" spans="2:2">
      <c r="B416" s="38" t="str">
        <f>IF('37_P_Ac'!B412="","",'37_P_Ac'!B412)</f>
        <v/>
      </c>
    </row>
    <row r="417" spans="2:2">
      <c r="B417" s="38" t="str">
        <f>IF('37_P_Ac'!B413="","",'37_P_Ac'!B413)</f>
        <v/>
      </c>
    </row>
    <row r="418" spans="2:2">
      <c r="B418" s="38" t="str">
        <f>IF('37_P_Ac'!B414="","",'37_P_Ac'!B414)</f>
        <v/>
      </c>
    </row>
    <row r="419" spans="2:2">
      <c r="B419" s="38" t="str">
        <f>IF('37_P_Ac'!B415="","",'37_P_Ac'!B415)</f>
        <v/>
      </c>
    </row>
    <row r="420" spans="2:2">
      <c r="B420" s="38" t="str">
        <f>IF('37_P_Ac'!B416="","",'37_P_Ac'!B416)</f>
        <v/>
      </c>
    </row>
    <row r="421" spans="2:2">
      <c r="B421" s="38" t="str">
        <f>IF('37_P_Ac'!B417="","",'37_P_Ac'!B417)</f>
        <v/>
      </c>
    </row>
    <row r="422" spans="2:2">
      <c r="B422" s="38" t="str">
        <f>IF('37_P_Ac'!B418="","",'37_P_Ac'!B418)</f>
        <v/>
      </c>
    </row>
    <row r="423" spans="2:2">
      <c r="B423" s="38" t="str">
        <f>IF('37_P_Ac'!B419="","",'37_P_Ac'!B419)</f>
        <v/>
      </c>
    </row>
    <row r="424" spans="2:2">
      <c r="B424" s="38" t="str">
        <f>IF('37_P_Ac'!B420="","",'37_P_Ac'!B420)</f>
        <v/>
      </c>
    </row>
    <row r="425" spans="2:2">
      <c r="B425" s="38" t="str">
        <f>IF('37_P_Ac'!B421="","",'37_P_Ac'!B421)</f>
        <v/>
      </c>
    </row>
    <row r="426" spans="2:2">
      <c r="B426" s="38" t="str">
        <f>IF('37_P_Ac'!B422="","",'37_P_Ac'!B422)</f>
        <v/>
      </c>
    </row>
    <row r="427" spans="2:2">
      <c r="B427" s="38" t="str">
        <f>IF('37_P_Ac'!B423="","",'37_P_Ac'!B423)</f>
        <v/>
      </c>
    </row>
    <row r="428" spans="2:2">
      <c r="B428" s="38" t="str">
        <f>IF('37_P_Ac'!B424="","",'37_P_Ac'!B424)</f>
        <v/>
      </c>
    </row>
    <row r="429" spans="2:2">
      <c r="B429" s="38" t="str">
        <f>IF('37_P_Ac'!B425="","",'37_P_Ac'!B425)</f>
        <v/>
      </c>
    </row>
    <row r="430" spans="2:2">
      <c r="B430" s="38" t="str">
        <f>IF('37_P_Ac'!B426="","",'37_P_Ac'!B426)</f>
        <v/>
      </c>
    </row>
    <row r="431" spans="2:2">
      <c r="B431" s="38" t="str">
        <f>IF('37_P_Ac'!B427="","",'37_P_Ac'!B427)</f>
        <v/>
      </c>
    </row>
    <row r="432" spans="2:2">
      <c r="B432" s="38" t="str">
        <f>IF('37_P_Ac'!B428="","",'37_P_Ac'!B428)</f>
        <v/>
      </c>
    </row>
    <row r="433" spans="2:2">
      <c r="B433" s="38" t="str">
        <f>IF('37_P_Ac'!B429="","",'37_P_Ac'!B429)</f>
        <v/>
      </c>
    </row>
    <row r="434" spans="2:2">
      <c r="B434" s="38" t="str">
        <f>IF('37_P_Ac'!B430="","",'37_P_Ac'!B430)</f>
        <v/>
      </c>
    </row>
    <row r="435" spans="2:2">
      <c r="B435" s="38" t="str">
        <f>IF('37_P_Ac'!B431="","",'37_P_Ac'!B431)</f>
        <v/>
      </c>
    </row>
    <row r="436" spans="2:2">
      <c r="B436" s="38" t="str">
        <f>IF('37_P_Ac'!B432="","",'37_P_Ac'!B432)</f>
        <v/>
      </c>
    </row>
    <row r="437" spans="2:2">
      <c r="B437" s="38" t="str">
        <f>IF('37_P_Ac'!B433="","",'37_P_Ac'!B433)</f>
        <v/>
      </c>
    </row>
    <row r="438" spans="2:2">
      <c r="B438" s="38" t="str">
        <f>IF('37_P_Ac'!B434="","",'37_P_Ac'!B434)</f>
        <v/>
      </c>
    </row>
    <row r="439" spans="2:2">
      <c r="B439" s="38" t="str">
        <f>IF('37_P_Ac'!B435="","",'37_P_Ac'!B435)</f>
        <v/>
      </c>
    </row>
    <row r="440" spans="2:2">
      <c r="B440" s="38" t="str">
        <f>IF('37_P_Ac'!B436="","",'37_P_Ac'!B436)</f>
        <v/>
      </c>
    </row>
    <row r="441" spans="2:2">
      <c r="B441" s="38" t="str">
        <f>IF('37_P_Ac'!B437="","",'37_P_Ac'!B437)</f>
        <v/>
      </c>
    </row>
    <row r="442" spans="2:2">
      <c r="B442" s="38" t="str">
        <f>IF('37_P_Ac'!B438="","",'37_P_Ac'!B438)</f>
        <v/>
      </c>
    </row>
    <row r="443" spans="2:2">
      <c r="B443" s="38" t="str">
        <f>IF('37_P_Ac'!B439="","",'37_P_Ac'!B439)</f>
        <v/>
      </c>
    </row>
    <row r="444" spans="2:2">
      <c r="B444" s="38" t="str">
        <f>IF('37_P_Ac'!B440="","",'37_P_Ac'!B440)</f>
        <v/>
      </c>
    </row>
    <row r="445" spans="2:2">
      <c r="B445" s="38" t="str">
        <f>IF('37_P_Ac'!B441="","",'37_P_Ac'!B441)</f>
        <v/>
      </c>
    </row>
    <row r="446" spans="2:2">
      <c r="B446" s="38" t="str">
        <f>IF('37_P_Ac'!B442="","",'37_P_Ac'!B442)</f>
        <v/>
      </c>
    </row>
    <row r="447" spans="2:2">
      <c r="B447" s="38" t="str">
        <f>IF('37_P_Ac'!B443="","",'37_P_Ac'!B443)</f>
        <v/>
      </c>
    </row>
    <row r="448" spans="2:2">
      <c r="B448" s="38" t="str">
        <f>IF('37_P_Ac'!B444="","",'37_P_Ac'!B444)</f>
        <v/>
      </c>
    </row>
    <row r="449" spans="2:2">
      <c r="B449" s="38" t="str">
        <f>IF('37_P_Ac'!B445="","",'37_P_Ac'!B445)</f>
        <v/>
      </c>
    </row>
    <row r="450" spans="2:2">
      <c r="B450" s="38" t="str">
        <f>IF('37_P_Ac'!B446="","",'37_P_Ac'!B446)</f>
        <v/>
      </c>
    </row>
    <row r="451" spans="2:2">
      <c r="B451" s="38" t="str">
        <f>IF('37_P_Ac'!B447="","",'37_P_Ac'!B447)</f>
        <v/>
      </c>
    </row>
    <row r="452" spans="2:2">
      <c r="B452" s="38" t="str">
        <f>IF('37_P_Ac'!B448="","",'37_P_Ac'!B448)</f>
        <v/>
      </c>
    </row>
    <row r="453" spans="2:2">
      <c r="B453" s="38" t="str">
        <f>IF('37_P_Ac'!B449="","",'37_P_Ac'!B449)</f>
        <v/>
      </c>
    </row>
    <row r="454" spans="2:2">
      <c r="B454" s="38" t="str">
        <f>IF('37_P_Ac'!B450="","",'37_P_Ac'!B450)</f>
        <v/>
      </c>
    </row>
    <row r="455" spans="2:2">
      <c r="B455" s="38" t="str">
        <f>IF('37_P_Ac'!B451="","",'37_P_Ac'!B451)</f>
        <v/>
      </c>
    </row>
    <row r="456" spans="2:2">
      <c r="B456" s="38" t="str">
        <f>IF('37_P_Ac'!B452="","",'37_P_Ac'!B452)</f>
        <v/>
      </c>
    </row>
    <row r="457" spans="2:2">
      <c r="B457" s="38" t="str">
        <f>IF('37_P_Ac'!B453="","",'37_P_Ac'!B453)</f>
        <v/>
      </c>
    </row>
    <row r="458" spans="2:2">
      <c r="B458" s="38" t="str">
        <f>IF('37_P_Ac'!B454="","",'37_P_Ac'!B454)</f>
        <v/>
      </c>
    </row>
    <row r="459" spans="2:2">
      <c r="B459" s="38" t="str">
        <f>IF('37_P_Ac'!B455="","",'37_P_Ac'!B455)</f>
        <v/>
      </c>
    </row>
    <row r="460" spans="2:2">
      <c r="B460" s="38" t="str">
        <f>IF('37_P_Ac'!B456="","",'37_P_Ac'!B456)</f>
        <v/>
      </c>
    </row>
    <row r="461" spans="2:2">
      <c r="B461" s="38" t="str">
        <f>IF('37_P_Ac'!B457="","",'37_P_Ac'!B457)</f>
        <v/>
      </c>
    </row>
    <row r="462" spans="2:2">
      <c r="B462" s="38" t="str">
        <f>IF('37_P_Ac'!B458="","",'37_P_Ac'!B458)</f>
        <v/>
      </c>
    </row>
    <row r="463" spans="2:2">
      <c r="B463" s="38" t="str">
        <f>IF('37_P_Ac'!B459="","",'37_P_Ac'!B459)</f>
        <v/>
      </c>
    </row>
    <row r="464" spans="2:2">
      <c r="B464" s="38" t="str">
        <f>IF('37_P_Ac'!B460="","",'37_P_Ac'!B460)</f>
        <v/>
      </c>
    </row>
    <row r="465" spans="2:2">
      <c r="B465" s="38" t="str">
        <f>IF('37_P_Ac'!B461="","",'37_P_Ac'!B461)</f>
        <v/>
      </c>
    </row>
    <row r="466" spans="2:2">
      <c r="B466" s="38" t="str">
        <f>IF('37_P_Ac'!B462="","",'37_P_Ac'!B462)</f>
        <v/>
      </c>
    </row>
    <row r="467" spans="2:2">
      <c r="B467" s="38" t="str">
        <f>IF('37_P_Ac'!B463="","",'37_P_Ac'!B463)</f>
        <v/>
      </c>
    </row>
    <row r="468" spans="2:2">
      <c r="B468" s="38" t="str">
        <f>IF('37_P_Ac'!B464="","",'37_P_Ac'!B464)</f>
        <v/>
      </c>
    </row>
    <row r="469" spans="2:2">
      <c r="B469" s="38" t="str">
        <f>IF('37_P_Ac'!B465="","",'37_P_Ac'!B465)</f>
        <v/>
      </c>
    </row>
    <row r="470" spans="2:2">
      <c r="B470" s="38" t="str">
        <f>IF('37_P_Ac'!B466="","",'37_P_Ac'!B466)</f>
        <v/>
      </c>
    </row>
    <row r="471" spans="2:2">
      <c r="B471" s="38" t="str">
        <f>IF('37_P_Ac'!B467="","",'37_P_Ac'!B467)</f>
        <v/>
      </c>
    </row>
    <row r="472" spans="2:2">
      <c r="B472" s="38" t="str">
        <f>IF('37_P_Ac'!B468="","",'37_P_Ac'!B468)</f>
        <v/>
      </c>
    </row>
    <row r="473" spans="2:2">
      <c r="B473" s="38" t="str">
        <f>IF('37_P_Ac'!B469="","",'37_P_Ac'!B469)</f>
        <v/>
      </c>
    </row>
    <row r="474" spans="2:2">
      <c r="B474" s="38" t="str">
        <f>IF('37_P_Ac'!B470="","",'37_P_Ac'!B470)</f>
        <v/>
      </c>
    </row>
    <row r="475" spans="2:2">
      <c r="B475" s="38" t="str">
        <f>IF('37_P_Ac'!B471="","",'37_P_Ac'!B471)</f>
        <v/>
      </c>
    </row>
    <row r="476" spans="2:2">
      <c r="B476" s="38" t="str">
        <f>IF('37_P_Ac'!B472="","",'37_P_Ac'!B472)</f>
        <v/>
      </c>
    </row>
    <row r="477" spans="2:2">
      <c r="B477" s="38" t="str">
        <f>IF('37_P_Ac'!B473="","",'37_P_Ac'!B473)</f>
        <v/>
      </c>
    </row>
    <row r="478" spans="2:2">
      <c r="B478" s="38" t="str">
        <f>IF('37_P_Ac'!B474="","",'37_P_Ac'!B474)</f>
        <v/>
      </c>
    </row>
    <row r="479" spans="2:2">
      <c r="B479" s="38" t="str">
        <f>IF('37_P_Ac'!B475="","",'37_P_Ac'!B475)</f>
        <v/>
      </c>
    </row>
    <row r="480" spans="2:2">
      <c r="B480" s="38" t="str">
        <f>IF('37_P_Ac'!B476="","",'37_P_Ac'!B476)</f>
        <v/>
      </c>
    </row>
    <row r="481" spans="2:2">
      <c r="B481" s="38" t="str">
        <f>IF('37_P_Ac'!B477="","",'37_P_Ac'!B477)</f>
        <v/>
      </c>
    </row>
    <row r="482" spans="2:2">
      <c r="B482" s="38" t="str">
        <f>IF('37_P_Ac'!B478="","",'37_P_Ac'!B478)</f>
        <v/>
      </c>
    </row>
    <row r="483" spans="2:2">
      <c r="B483" s="38" t="str">
        <f>IF('37_P_Ac'!B479="","",'37_P_Ac'!B479)</f>
        <v/>
      </c>
    </row>
    <row r="484" spans="2:2">
      <c r="B484" s="38" t="str">
        <f>IF('37_P_Ac'!B480="","",'37_P_Ac'!B480)</f>
        <v/>
      </c>
    </row>
    <row r="485" spans="2:2">
      <c r="B485" s="38" t="str">
        <f>IF('37_P_Ac'!B481="","",'37_P_Ac'!B481)</f>
        <v/>
      </c>
    </row>
    <row r="486" spans="2:2">
      <c r="B486" s="38" t="str">
        <f>IF('37_P_Ac'!B482="","",'37_P_Ac'!B482)</f>
        <v/>
      </c>
    </row>
    <row r="487" spans="2:2">
      <c r="B487" s="38" t="str">
        <f>IF('37_P_Ac'!B483="","",'37_P_Ac'!B483)</f>
        <v/>
      </c>
    </row>
    <row r="488" spans="2:2">
      <c r="B488" s="38" t="str">
        <f>IF('37_P_Ac'!B484="","",'37_P_Ac'!B484)</f>
        <v/>
      </c>
    </row>
    <row r="489" spans="2:2">
      <c r="B489" s="38" t="str">
        <f>IF('37_P_Ac'!B485="","",'37_P_Ac'!B485)</f>
        <v/>
      </c>
    </row>
    <row r="490" spans="2:2">
      <c r="B490" s="38" t="str">
        <f>IF('37_P_Ac'!B486="","",'37_P_Ac'!B486)</f>
        <v/>
      </c>
    </row>
    <row r="491" spans="2:2">
      <c r="B491" s="38" t="str">
        <f>IF('37_P_Ac'!B487="","",'37_P_Ac'!B487)</f>
        <v/>
      </c>
    </row>
    <row r="492" spans="2:2">
      <c r="B492" s="38" t="str">
        <f>IF('37_P_Ac'!B488="","",'37_P_Ac'!B488)</f>
        <v/>
      </c>
    </row>
    <row r="493" spans="2:2">
      <c r="B493" s="38" t="str">
        <f>IF('37_P_Ac'!B489="","",'37_P_Ac'!B489)</f>
        <v/>
      </c>
    </row>
    <row r="494" spans="2:2">
      <c r="B494" s="38" t="str">
        <f>IF('37_P_Ac'!B490="","",'37_P_Ac'!B490)</f>
        <v/>
      </c>
    </row>
    <row r="495" spans="2:2">
      <c r="B495" s="38" t="str">
        <f>IF('37_P_Ac'!B491="","",'37_P_Ac'!B491)</f>
        <v/>
      </c>
    </row>
    <row r="496" spans="2:2">
      <c r="B496" s="38" t="str">
        <f>IF('37_P_Ac'!B492="","",'37_P_Ac'!B492)</f>
        <v/>
      </c>
    </row>
    <row r="497" spans="2:2">
      <c r="B497" s="38" t="str">
        <f>IF('37_P_Ac'!B493="","",'37_P_Ac'!B493)</f>
        <v/>
      </c>
    </row>
    <row r="498" spans="2:2">
      <c r="B498" s="38" t="str">
        <f>IF('37_P_Ac'!B494="","",'37_P_Ac'!B494)</f>
        <v/>
      </c>
    </row>
    <row r="499" spans="2:2">
      <c r="B499" s="38" t="str">
        <f>IF('37_P_Ac'!B495="","",'37_P_Ac'!B495)</f>
        <v/>
      </c>
    </row>
    <row r="500" spans="2:2">
      <c r="B500" s="38" t="str">
        <f>IF('37_P_Ac'!B496="","",'37_P_Ac'!B496)</f>
        <v/>
      </c>
    </row>
    <row r="501" spans="2:2">
      <c r="B501" s="38" t="str">
        <f>IF('37_P_Ac'!B497="","",'37_P_Ac'!B497)</f>
        <v/>
      </c>
    </row>
    <row r="502" spans="2:2">
      <c r="B502" s="38" t="str">
        <f>IF('37_P_Ac'!B498="","",'37_P_Ac'!B498)</f>
        <v/>
      </c>
    </row>
    <row r="503" spans="2:2">
      <c r="B503" s="38" t="str">
        <f>IF('37_P_Ac'!B499="","",'37_P_Ac'!B499)</f>
        <v/>
      </c>
    </row>
    <row r="504" spans="2:2">
      <c r="B504" s="38" t="str">
        <f>IF('37_P_Ac'!B500="","",'37_P_Ac'!B500)</f>
        <v/>
      </c>
    </row>
    <row r="505" spans="2:2">
      <c r="B505" s="38" t="str">
        <f>IF('37_P_Ac'!B501="","",'37_P_Ac'!B501)</f>
        <v/>
      </c>
    </row>
    <row r="506" spans="2:2">
      <c r="B506" s="38" t="str">
        <f>IF('37_P_Ac'!B502="","",'37_P_Ac'!B502)</f>
        <v/>
      </c>
    </row>
    <row r="507" spans="2:2">
      <c r="B507" s="38" t="str">
        <f>IF('37_P_Ac'!B503="","",'37_P_Ac'!B503)</f>
        <v/>
      </c>
    </row>
    <row r="508" spans="2:2">
      <c r="B508" s="38" t="str">
        <f>IF('37_P_Ac'!B504="","",'37_P_Ac'!B504)</f>
        <v/>
      </c>
    </row>
    <row r="509" spans="2:2">
      <c r="B509" s="38" t="str">
        <f>IF('37_P_Ac'!B505="","",'37_P_Ac'!B505)</f>
        <v/>
      </c>
    </row>
    <row r="510" spans="2:2">
      <c r="B510" s="38" t="str">
        <f>IF('37_P_Ac'!B506="","",'37_P_Ac'!B506)</f>
        <v/>
      </c>
    </row>
    <row r="511" spans="2:2">
      <c r="B511" s="38" t="str">
        <f>IF('37_P_Ac'!B507="","",'37_P_Ac'!B507)</f>
        <v/>
      </c>
    </row>
    <row r="512" spans="2:2">
      <c r="B512" s="38" t="str">
        <f>IF('37_P_Ac'!B508="","",'37_P_Ac'!B508)</f>
        <v/>
      </c>
    </row>
    <row r="513" spans="2:2">
      <c r="B513" s="38" t="str">
        <f>IF('37_P_Ac'!B509="","",'37_P_Ac'!B509)</f>
        <v/>
      </c>
    </row>
    <row r="514" spans="2:2">
      <c r="B514" s="38" t="str">
        <f>IF('37_P_Ac'!B510="","",'37_P_Ac'!B510)</f>
        <v/>
      </c>
    </row>
    <row r="515" spans="2:2">
      <c r="B515" s="38" t="str">
        <f>IF('37_P_Ac'!B511="","",'37_P_Ac'!B511)</f>
        <v/>
      </c>
    </row>
    <row r="516" spans="2:2">
      <c r="B516" s="38" t="str">
        <f>IF('37_P_Ac'!B512="","",'37_P_Ac'!B512)</f>
        <v/>
      </c>
    </row>
    <row r="517" spans="2:2">
      <c r="B517" s="38" t="str">
        <f>IF('37_P_Ac'!B513="","",'37_P_Ac'!B513)</f>
        <v/>
      </c>
    </row>
    <row r="518" spans="2:2">
      <c r="B518" s="38" t="str">
        <f>IF('37_P_Ac'!B514="","",'37_P_Ac'!B514)</f>
        <v/>
      </c>
    </row>
    <row r="519" spans="2:2">
      <c r="B519" s="38" t="str">
        <f>IF('37_P_Ac'!B515="","",'37_P_Ac'!B515)</f>
        <v/>
      </c>
    </row>
    <row r="520" spans="2:2">
      <c r="B520" s="38" t="str">
        <f>IF('37_P_Ac'!B516="","",'37_P_Ac'!B516)</f>
        <v/>
      </c>
    </row>
    <row r="521" spans="2:2">
      <c r="B521" s="38" t="str">
        <f>IF('37_P_Ac'!B517="","",'37_P_Ac'!B517)</f>
        <v/>
      </c>
    </row>
    <row r="522" spans="2:2">
      <c r="B522" s="38" t="str">
        <f>IF('37_P_Ac'!B518="","",'37_P_Ac'!B518)</f>
        <v/>
      </c>
    </row>
    <row r="523" spans="2:2">
      <c r="B523" s="38" t="str">
        <f>IF('37_P_Ac'!B519="","",'37_P_Ac'!B519)</f>
        <v/>
      </c>
    </row>
    <row r="524" spans="2:2">
      <c r="B524" s="38" t="str">
        <f>IF('37_P_Ac'!B520="","",'37_P_Ac'!B520)</f>
        <v/>
      </c>
    </row>
    <row r="525" spans="2:2">
      <c r="B525" s="38" t="str">
        <f>IF('37_P_Ac'!B521="","",'37_P_Ac'!B521)</f>
        <v/>
      </c>
    </row>
    <row r="526" spans="2:2">
      <c r="B526" s="38" t="str">
        <f>IF('37_P_Ac'!B522="","",'37_P_Ac'!B522)</f>
        <v/>
      </c>
    </row>
    <row r="527" spans="2:2">
      <c r="B527" s="38" t="str">
        <f>IF('37_P_Ac'!B523="","",'37_P_Ac'!B523)</f>
        <v/>
      </c>
    </row>
    <row r="528" spans="2:2">
      <c r="B528" s="38" t="str">
        <f>IF('37_P_Ac'!B524="","",'37_P_Ac'!B524)</f>
        <v/>
      </c>
    </row>
    <row r="529" spans="2:2">
      <c r="B529" s="38" t="str">
        <f>IF('37_P_Ac'!B525="","",'37_P_Ac'!B525)</f>
        <v/>
      </c>
    </row>
    <row r="530" spans="2:2">
      <c r="B530" s="38" t="str">
        <f>IF('37_P_Ac'!B526="","",'37_P_Ac'!B526)</f>
        <v/>
      </c>
    </row>
    <row r="531" spans="2:2">
      <c r="B531" s="38" t="str">
        <f>IF('37_P_Ac'!B527="","",'37_P_Ac'!B527)</f>
        <v/>
      </c>
    </row>
    <row r="532" spans="2:2">
      <c r="B532" s="38" t="str">
        <f>IF('37_P_Ac'!B528="","",'37_P_Ac'!B528)</f>
        <v/>
      </c>
    </row>
    <row r="533" spans="2:2">
      <c r="B533" s="38" t="str">
        <f>IF('37_P_Ac'!B529="","",'37_P_Ac'!B529)</f>
        <v/>
      </c>
    </row>
    <row r="534" spans="2:2">
      <c r="B534" s="38" t="str">
        <f>IF('37_P_Ac'!B530="","",'37_P_Ac'!B530)</f>
        <v/>
      </c>
    </row>
    <row r="535" spans="2:2">
      <c r="B535" s="38" t="str">
        <f>IF('37_P_Ac'!B531="","",'37_P_Ac'!B531)</f>
        <v/>
      </c>
    </row>
    <row r="536" spans="2:2">
      <c r="B536" s="38" t="str">
        <f>IF('37_P_Ac'!B532="","",'37_P_Ac'!B532)</f>
        <v/>
      </c>
    </row>
    <row r="537" spans="2:2">
      <c r="B537" s="38" t="str">
        <f>IF('37_P_Ac'!B533="","",'37_P_Ac'!B533)</f>
        <v/>
      </c>
    </row>
    <row r="538" spans="2:2">
      <c r="B538" s="38" t="str">
        <f>IF('37_P_Ac'!B534="","",'37_P_Ac'!B534)</f>
        <v/>
      </c>
    </row>
    <row r="539" spans="2:2">
      <c r="B539" s="38" t="str">
        <f>IF('37_P_Ac'!B535="","",'37_P_Ac'!B535)</f>
        <v/>
      </c>
    </row>
    <row r="540" spans="2:2">
      <c r="B540" s="38" t="str">
        <f>IF('37_P_Ac'!B536="","",'37_P_Ac'!B536)</f>
        <v/>
      </c>
    </row>
    <row r="541" spans="2:2">
      <c r="B541" s="38" t="str">
        <f>IF('37_P_Ac'!B537="","",'37_P_Ac'!B537)</f>
        <v/>
      </c>
    </row>
    <row r="542" spans="2:2">
      <c r="B542" s="38" t="str">
        <f>IF('37_P_Ac'!B538="","",'37_P_Ac'!B538)</f>
        <v/>
      </c>
    </row>
    <row r="543" spans="2:2">
      <c r="B543" s="38" t="str">
        <f>IF('37_P_Ac'!B539="","",'37_P_Ac'!B539)</f>
        <v/>
      </c>
    </row>
    <row r="544" spans="2:2">
      <c r="B544" s="38" t="str">
        <f>IF('37_P_Ac'!B540="","",'37_P_Ac'!B540)</f>
        <v/>
      </c>
    </row>
    <row r="545" spans="2:2">
      <c r="B545" s="38" t="str">
        <f>IF('37_P_Ac'!B541="","",'37_P_Ac'!B541)</f>
        <v/>
      </c>
    </row>
    <row r="546" spans="2:2">
      <c r="B546" s="38" t="str">
        <f>IF('37_P_Ac'!B542="","",'37_P_Ac'!B542)</f>
        <v/>
      </c>
    </row>
    <row r="547" spans="2:2">
      <c r="B547" s="38" t="str">
        <f>IF('37_P_Ac'!B543="","",'37_P_Ac'!B543)</f>
        <v/>
      </c>
    </row>
    <row r="548" spans="2:2">
      <c r="B548" s="38" t="str">
        <f>IF('37_P_Ac'!B544="","",'37_P_Ac'!B544)</f>
        <v/>
      </c>
    </row>
    <row r="549" spans="2:2">
      <c r="B549" s="38" t="str">
        <f>IF('37_P_Ac'!B545="","",'37_P_Ac'!B545)</f>
        <v/>
      </c>
    </row>
    <row r="550" spans="2:2">
      <c r="B550" s="38" t="str">
        <f>IF('37_P_Ac'!B546="","",'37_P_Ac'!B546)</f>
        <v/>
      </c>
    </row>
    <row r="551" spans="2:2">
      <c r="B551" s="38" t="str">
        <f>IF('37_P_Ac'!B547="","",'37_P_Ac'!B547)</f>
        <v/>
      </c>
    </row>
    <row r="552" spans="2:2">
      <c r="B552" s="38" t="str">
        <f>IF('37_P_Ac'!B548="","",'37_P_Ac'!B548)</f>
        <v/>
      </c>
    </row>
    <row r="553" spans="2:2">
      <c r="B553" s="38" t="str">
        <f>IF('37_P_Ac'!B549="","",'37_P_Ac'!B549)</f>
        <v/>
      </c>
    </row>
    <row r="554" spans="2:2">
      <c r="B554" s="38" t="str">
        <f>IF('37_P_Ac'!B550="","",'37_P_Ac'!B550)</f>
        <v/>
      </c>
    </row>
    <row r="555" spans="2:2">
      <c r="B555" s="38" t="str">
        <f>IF('37_P_Ac'!B551="","",'37_P_Ac'!B551)</f>
        <v/>
      </c>
    </row>
    <row r="556" spans="2:2">
      <c r="B556" s="38" t="str">
        <f>IF('37_P_Ac'!B552="","",'37_P_Ac'!B552)</f>
        <v/>
      </c>
    </row>
    <row r="557" spans="2:2">
      <c r="B557" s="38" t="str">
        <f>IF('37_P_Ac'!B553="","",'37_P_Ac'!B553)</f>
        <v/>
      </c>
    </row>
    <row r="558" spans="2:2">
      <c r="B558" s="38" t="str">
        <f>IF('37_P_Ac'!B554="","",'37_P_Ac'!B554)</f>
        <v/>
      </c>
    </row>
    <row r="559" spans="2:2">
      <c r="B559" s="38" t="str">
        <f>IF('37_P_Ac'!B555="","",'37_P_Ac'!B555)</f>
        <v/>
      </c>
    </row>
    <row r="560" spans="2:2">
      <c r="B560" s="38" t="str">
        <f>IF('37_P_Ac'!B556="","",'37_P_Ac'!B556)</f>
        <v/>
      </c>
    </row>
    <row r="561" spans="2:2">
      <c r="B561" s="38" t="str">
        <f>IF('37_P_Ac'!B557="","",'37_P_Ac'!B557)</f>
        <v/>
      </c>
    </row>
    <row r="562" spans="2:2">
      <c r="B562" s="38" t="str">
        <f>IF('37_P_Ac'!B558="","",'37_P_Ac'!B558)</f>
        <v/>
      </c>
    </row>
    <row r="563" spans="2:2">
      <c r="B563" s="38" t="str">
        <f>IF('37_P_Ac'!B559="","",'37_P_Ac'!B559)</f>
        <v/>
      </c>
    </row>
    <row r="564" spans="2:2">
      <c r="B564" s="38" t="str">
        <f>IF('37_P_Ac'!B560="","",'37_P_Ac'!B560)</f>
        <v/>
      </c>
    </row>
    <row r="565" spans="2:2">
      <c r="B565" s="38" t="str">
        <f>IF('37_P_Ac'!B561="","",'37_P_Ac'!B561)</f>
        <v/>
      </c>
    </row>
    <row r="566" spans="2:2">
      <c r="B566" s="38" t="str">
        <f>IF('37_P_Ac'!B562="","",'37_P_Ac'!B562)</f>
        <v/>
      </c>
    </row>
    <row r="567" spans="2:2">
      <c r="B567" s="38" t="str">
        <f>IF('37_P_Ac'!B563="","",'37_P_Ac'!B563)</f>
        <v/>
      </c>
    </row>
    <row r="568" spans="2:2">
      <c r="B568" s="38" t="str">
        <f>IF('37_P_Ac'!B564="","",'37_P_Ac'!B564)</f>
        <v/>
      </c>
    </row>
    <row r="569" spans="2:2">
      <c r="B569" s="38" t="str">
        <f>IF('37_P_Ac'!B565="","",'37_P_Ac'!B565)</f>
        <v/>
      </c>
    </row>
    <row r="570" spans="2:2">
      <c r="B570" s="38" t="str">
        <f>IF('37_P_Ac'!B566="","",'37_P_Ac'!B566)</f>
        <v/>
      </c>
    </row>
    <row r="571" spans="2:2">
      <c r="B571" s="38" t="str">
        <f>IF('37_P_Ac'!B567="","",'37_P_Ac'!B567)</f>
        <v/>
      </c>
    </row>
    <row r="572" spans="2:2">
      <c r="B572" s="38" t="str">
        <f>IF('37_P_Ac'!B568="","",'37_P_Ac'!B568)</f>
        <v/>
      </c>
    </row>
    <row r="573" spans="2:2">
      <c r="B573" s="38" t="str">
        <f>IF('37_P_Ac'!B569="","",'37_P_Ac'!B569)</f>
        <v/>
      </c>
    </row>
    <row r="574" spans="2:2">
      <c r="B574" s="38" t="str">
        <f>IF('37_P_Ac'!B570="","",'37_P_Ac'!B570)</f>
        <v/>
      </c>
    </row>
    <row r="575" spans="2:2">
      <c r="B575" s="38" t="str">
        <f>IF('37_P_Ac'!B571="","",'37_P_Ac'!B571)</f>
        <v/>
      </c>
    </row>
    <row r="576" spans="2:2">
      <c r="B576" s="38" t="str">
        <f>IF('37_P_Ac'!B572="","",'37_P_Ac'!B572)</f>
        <v/>
      </c>
    </row>
    <row r="577" spans="2:2">
      <c r="B577" s="38" t="str">
        <f>IF('37_P_Ac'!B573="","",'37_P_Ac'!B573)</f>
        <v/>
      </c>
    </row>
    <row r="578" spans="2:2">
      <c r="B578" s="38" t="str">
        <f>IF('37_P_Ac'!B574="","",'37_P_Ac'!B574)</f>
        <v/>
      </c>
    </row>
    <row r="579" spans="2:2">
      <c r="B579" s="38" t="str">
        <f>IF('37_P_Ac'!B575="","",'37_P_Ac'!B575)</f>
        <v/>
      </c>
    </row>
    <row r="580" spans="2:2">
      <c r="B580" s="38" t="str">
        <f>IF('37_P_Ac'!B576="","",'37_P_Ac'!B576)</f>
        <v/>
      </c>
    </row>
    <row r="581" spans="2:2">
      <c r="B581" s="38" t="str">
        <f>IF('37_P_Ac'!B577="","",'37_P_Ac'!B577)</f>
        <v/>
      </c>
    </row>
    <row r="582" spans="2:2">
      <c r="B582" s="38" t="str">
        <f>IF('37_P_Ac'!B578="","",'37_P_Ac'!B578)</f>
        <v/>
      </c>
    </row>
    <row r="583" spans="2:2">
      <c r="B583" s="38" t="str">
        <f>IF('37_P_Ac'!B579="","",'37_P_Ac'!B579)</f>
        <v/>
      </c>
    </row>
    <row r="584" spans="2:2">
      <c r="B584" s="38" t="str">
        <f>IF('37_P_Ac'!B580="","",'37_P_Ac'!B580)</f>
        <v/>
      </c>
    </row>
    <row r="585" spans="2:2">
      <c r="B585" s="38" t="str">
        <f>IF('37_P_Ac'!B581="","",'37_P_Ac'!B581)</f>
        <v/>
      </c>
    </row>
    <row r="586" spans="2:2">
      <c r="B586" s="38" t="str">
        <f>IF('37_P_Ac'!B582="","",'37_P_Ac'!B582)</f>
        <v/>
      </c>
    </row>
    <row r="587" spans="2:2">
      <c r="B587" s="38" t="str">
        <f>IF('37_P_Ac'!B583="","",'37_P_Ac'!B583)</f>
        <v/>
      </c>
    </row>
    <row r="588" spans="2:2">
      <c r="B588" s="38" t="str">
        <f>IF('37_P_Ac'!B584="","",'37_P_Ac'!B584)</f>
        <v/>
      </c>
    </row>
    <row r="589" spans="2:2">
      <c r="B589" s="38" t="str">
        <f>IF('37_P_Ac'!B585="","",'37_P_Ac'!B585)</f>
        <v/>
      </c>
    </row>
    <row r="590" spans="2:2">
      <c r="B590" s="38" t="str">
        <f>IF('37_P_Ac'!B586="","",'37_P_Ac'!B586)</f>
        <v/>
      </c>
    </row>
    <row r="591" spans="2:2">
      <c r="B591" s="38" t="str">
        <f>IF('37_P_Ac'!B587="","",'37_P_Ac'!B587)</f>
        <v/>
      </c>
    </row>
    <row r="592" spans="2:2">
      <c r="B592" s="38" t="str">
        <f>IF('37_P_Ac'!B588="","",'37_P_Ac'!B588)</f>
        <v/>
      </c>
    </row>
    <row r="593" spans="2:2">
      <c r="B593" s="38" t="str">
        <f>IF('37_P_Ac'!B589="","",'37_P_Ac'!B589)</f>
        <v/>
      </c>
    </row>
    <row r="594" spans="2:2">
      <c r="B594" s="38" t="str">
        <f>IF('37_P_Ac'!B590="","",'37_P_Ac'!B590)</f>
        <v/>
      </c>
    </row>
    <row r="595" spans="2:2">
      <c r="B595" s="38" t="str">
        <f>IF('37_P_Ac'!B591="","",'37_P_Ac'!B591)</f>
        <v/>
      </c>
    </row>
    <row r="596" spans="2:2">
      <c r="B596" s="38" t="str">
        <f>IF('37_P_Ac'!B592="","",'37_P_Ac'!B592)</f>
        <v/>
      </c>
    </row>
    <row r="597" spans="2:2">
      <c r="B597" s="38" t="str">
        <f>IF('37_P_Ac'!B593="","",'37_P_Ac'!B593)</f>
        <v/>
      </c>
    </row>
    <row r="598" spans="2:2">
      <c r="B598" s="38" t="str">
        <f>IF('37_P_Ac'!B594="","",'37_P_Ac'!B594)</f>
        <v/>
      </c>
    </row>
    <row r="599" spans="2:2">
      <c r="B599" s="38" t="str">
        <f>IF('37_P_Ac'!B595="","",'37_P_Ac'!B595)</f>
        <v/>
      </c>
    </row>
    <row r="600" spans="2:2">
      <c r="B600" s="38" t="str">
        <f>IF('37_P_Ac'!B596="","",'37_P_Ac'!B596)</f>
        <v/>
      </c>
    </row>
    <row r="601" spans="2:2">
      <c r="B601" s="38" t="str">
        <f>IF('37_P_Ac'!B597="","",'37_P_Ac'!B597)</f>
        <v/>
      </c>
    </row>
    <row r="602" spans="2:2">
      <c r="B602" s="38" t="str">
        <f>IF('37_P_Ac'!B598="","",'37_P_Ac'!B598)</f>
        <v/>
      </c>
    </row>
    <row r="603" spans="2:2">
      <c r="B603" s="38" t="str">
        <f>IF('37_P_Ac'!B599="","",'37_P_Ac'!B599)</f>
        <v/>
      </c>
    </row>
    <row r="604" spans="2:2">
      <c r="B604" s="38" t="str">
        <f>IF('37_P_Ac'!B600="","",'37_P_Ac'!B600)</f>
        <v/>
      </c>
    </row>
    <row r="605" spans="2:2">
      <c r="B605" s="38" t="str">
        <f>IF('37_P_Ac'!B601="","",'37_P_Ac'!B601)</f>
        <v/>
      </c>
    </row>
    <row r="606" spans="2:2">
      <c r="B606" s="38" t="str">
        <f>IF('37_P_Ac'!B602="","",'37_P_Ac'!B602)</f>
        <v/>
      </c>
    </row>
    <row r="607" spans="2:2">
      <c r="B607" s="38" t="str">
        <f>IF('37_P_Ac'!B603="","",'37_P_Ac'!B603)</f>
        <v/>
      </c>
    </row>
    <row r="608" spans="2:2">
      <c r="B608" s="38" t="str">
        <f>IF('37_P_Ac'!B604="","",'37_P_Ac'!B604)</f>
        <v/>
      </c>
    </row>
    <row r="609" spans="2:2">
      <c r="B609" s="38" t="str">
        <f>IF('37_P_Ac'!B605="","",'37_P_Ac'!B605)</f>
        <v/>
      </c>
    </row>
    <row r="610" spans="2:2">
      <c r="B610" s="38" t="str">
        <f>IF('37_P_Ac'!B606="","",'37_P_Ac'!B606)</f>
        <v/>
      </c>
    </row>
    <row r="611" spans="2:2">
      <c r="B611" s="38" t="str">
        <f>IF('37_P_Ac'!B607="","",'37_P_Ac'!B607)</f>
        <v/>
      </c>
    </row>
    <row r="612" spans="2:2">
      <c r="B612" s="38" t="str">
        <f>IF('37_P_Ac'!B608="","",'37_P_Ac'!B608)</f>
        <v/>
      </c>
    </row>
    <row r="613" spans="2:2">
      <c r="B613" s="38" t="str">
        <f>IF('37_P_Ac'!B609="","",'37_P_Ac'!B609)</f>
        <v/>
      </c>
    </row>
    <row r="614" spans="2:2">
      <c r="B614" s="38" t="str">
        <f>IF('37_P_Ac'!B610="","",'37_P_Ac'!B610)</f>
        <v/>
      </c>
    </row>
    <row r="615" spans="2:2">
      <c r="B615" s="38" t="str">
        <f>IF('37_P_Ac'!B611="","",'37_P_Ac'!B611)</f>
        <v/>
      </c>
    </row>
    <row r="616" spans="2:2">
      <c r="B616" s="38" t="str">
        <f>IF('37_P_Ac'!B612="","",'37_P_Ac'!B612)</f>
        <v/>
      </c>
    </row>
    <row r="617" spans="2:2">
      <c r="B617" s="38" t="str">
        <f>IF('37_P_Ac'!B613="","",'37_P_Ac'!B613)</f>
        <v/>
      </c>
    </row>
    <row r="618" spans="2:2">
      <c r="B618" s="38" t="str">
        <f>IF('37_P_Ac'!B614="","",'37_P_Ac'!B614)</f>
        <v/>
      </c>
    </row>
    <row r="619" spans="2:2">
      <c r="B619" s="38" t="str">
        <f>IF('37_P_Ac'!B615="","",'37_P_Ac'!B615)</f>
        <v/>
      </c>
    </row>
    <row r="620" spans="2:2">
      <c r="B620" s="38" t="str">
        <f>IF('37_P_Ac'!B616="","",'37_P_Ac'!B616)</f>
        <v/>
      </c>
    </row>
    <row r="621" spans="2:2">
      <c r="B621" s="38" t="str">
        <f>IF('37_P_Ac'!B617="","",'37_P_Ac'!B617)</f>
        <v/>
      </c>
    </row>
    <row r="622" spans="2:2">
      <c r="B622" s="38" t="str">
        <f>IF('37_P_Ac'!B618="","",'37_P_Ac'!B618)</f>
        <v/>
      </c>
    </row>
    <row r="623" spans="2:2">
      <c r="B623" s="38" t="str">
        <f>IF('37_P_Ac'!B619="","",'37_P_Ac'!B619)</f>
        <v/>
      </c>
    </row>
    <row r="624" spans="2:2">
      <c r="B624" s="38" t="str">
        <f>IF('37_P_Ac'!B620="","",'37_P_Ac'!B620)</f>
        <v/>
      </c>
    </row>
    <row r="625" spans="2:2">
      <c r="B625" s="38" t="str">
        <f>IF('37_P_Ac'!B621="","",'37_P_Ac'!B621)</f>
        <v/>
      </c>
    </row>
    <row r="626" spans="2:2">
      <c r="B626" s="38" t="str">
        <f>IF('37_P_Ac'!B622="","",'37_P_Ac'!B622)</f>
        <v/>
      </c>
    </row>
    <row r="627" spans="2:2">
      <c r="B627" s="38" t="str">
        <f>IF('37_P_Ac'!B623="","",'37_P_Ac'!B623)</f>
        <v/>
      </c>
    </row>
    <row r="628" spans="2:2">
      <c r="B628" s="38" t="str">
        <f>IF('37_P_Ac'!B624="","",'37_P_Ac'!B624)</f>
        <v/>
      </c>
    </row>
    <row r="629" spans="2:2">
      <c r="B629" s="38" t="str">
        <f>IF('37_P_Ac'!B625="","",'37_P_Ac'!B625)</f>
        <v/>
      </c>
    </row>
    <row r="630" spans="2:2">
      <c r="B630" s="38" t="str">
        <f>IF('37_P_Ac'!B626="","",'37_P_Ac'!B626)</f>
        <v/>
      </c>
    </row>
    <row r="631" spans="2:2">
      <c r="B631" s="38" t="str">
        <f>IF('37_P_Ac'!B627="","",'37_P_Ac'!B627)</f>
        <v/>
      </c>
    </row>
    <row r="632" spans="2:2">
      <c r="B632" s="38" t="str">
        <f>IF('37_P_Ac'!B628="","",'37_P_Ac'!B628)</f>
        <v/>
      </c>
    </row>
    <row r="633" spans="2:2">
      <c r="B633" s="38" t="str">
        <f>IF('37_P_Ac'!B629="","",'37_P_Ac'!B629)</f>
        <v/>
      </c>
    </row>
    <row r="634" spans="2:2">
      <c r="B634" s="38" t="str">
        <f>IF('37_P_Ac'!B630="","",'37_P_Ac'!B630)</f>
        <v/>
      </c>
    </row>
    <row r="635" spans="2:2">
      <c r="B635" s="38" t="str">
        <f>IF('37_P_Ac'!B631="","",'37_P_Ac'!B631)</f>
        <v/>
      </c>
    </row>
    <row r="636" spans="2:2">
      <c r="B636" s="38" t="str">
        <f>IF('37_P_Ac'!B632="","",'37_P_Ac'!B632)</f>
        <v/>
      </c>
    </row>
    <row r="637" spans="2:2">
      <c r="B637" s="38" t="str">
        <f>IF('37_P_Ac'!B633="","",'37_P_Ac'!B633)</f>
        <v/>
      </c>
    </row>
    <row r="638" spans="2:2">
      <c r="B638" s="38" t="str">
        <f>IF('37_P_Ac'!B634="","",'37_P_Ac'!B634)</f>
        <v/>
      </c>
    </row>
    <row r="639" spans="2:2">
      <c r="B639" s="38" t="str">
        <f>IF('37_P_Ac'!B635="","",'37_P_Ac'!B635)</f>
        <v/>
      </c>
    </row>
    <row r="640" spans="2:2">
      <c r="B640" s="38" t="str">
        <f>IF('37_P_Ac'!B636="","",'37_P_Ac'!B636)</f>
        <v/>
      </c>
    </row>
    <row r="641" spans="2:2">
      <c r="B641" s="38" t="str">
        <f>IF('37_P_Ac'!B637="","",'37_P_Ac'!B637)</f>
        <v/>
      </c>
    </row>
    <row r="642" spans="2:2">
      <c r="B642" s="38" t="str">
        <f>IF('37_P_Ac'!B638="","",'37_P_Ac'!B638)</f>
        <v/>
      </c>
    </row>
    <row r="643" spans="2:2">
      <c r="B643" s="38" t="str">
        <f>IF('37_P_Ac'!B639="","",'37_P_Ac'!B639)</f>
        <v/>
      </c>
    </row>
    <row r="644" spans="2:2">
      <c r="B644" s="38" t="str">
        <f>IF('37_P_Ac'!B640="","",'37_P_Ac'!B640)</f>
        <v/>
      </c>
    </row>
    <row r="645" spans="2:2">
      <c r="B645" s="38" t="str">
        <f>IF('37_P_Ac'!B641="","",'37_P_Ac'!B641)</f>
        <v/>
      </c>
    </row>
    <row r="646" spans="2:2">
      <c r="B646" s="38" t="str">
        <f>IF('37_P_Ac'!B642="","",'37_P_Ac'!B642)</f>
        <v/>
      </c>
    </row>
    <row r="647" spans="2:2">
      <c r="B647" s="38" t="str">
        <f>IF('37_P_Ac'!B643="","",'37_P_Ac'!B643)</f>
        <v/>
      </c>
    </row>
    <row r="648" spans="2:2">
      <c r="B648" s="38" t="str">
        <f>IF('37_P_Ac'!B644="","",'37_P_Ac'!B644)</f>
        <v/>
      </c>
    </row>
    <row r="649" spans="2:2">
      <c r="B649" s="38" t="str">
        <f>IF('37_P_Ac'!B645="","",'37_P_Ac'!B645)</f>
        <v/>
      </c>
    </row>
    <row r="650" spans="2:2">
      <c r="B650" s="38" t="str">
        <f>IF('37_P_Ac'!B646="","",'37_P_Ac'!B646)</f>
        <v/>
      </c>
    </row>
    <row r="651" spans="2:2">
      <c r="B651" s="38" t="str">
        <f>IF('37_P_Ac'!B647="","",'37_P_Ac'!B647)</f>
        <v/>
      </c>
    </row>
    <row r="652" spans="2:2">
      <c r="B652" s="38" t="str">
        <f>IF('37_P_Ac'!B648="","",'37_P_Ac'!B648)</f>
        <v/>
      </c>
    </row>
    <row r="653" spans="2:2">
      <c r="B653" s="38" t="str">
        <f>IF('37_P_Ac'!B649="","",'37_P_Ac'!B649)</f>
        <v/>
      </c>
    </row>
    <row r="654" spans="2:2">
      <c r="B654" s="38" t="str">
        <f>IF('37_P_Ac'!B650="","",'37_P_Ac'!B650)</f>
        <v/>
      </c>
    </row>
    <row r="655" spans="2:2">
      <c r="B655" s="38" t="str">
        <f>IF('37_P_Ac'!B651="","",'37_P_Ac'!B651)</f>
        <v/>
      </c>
    </row>
    <row r="656" spans="2:2">
      <c r="B656" s="38" t="str">
        <f>IF('37_P_Ac'!B652="","",'37_P_Ac'!B652)</f>
        <v/>
      </c>
    </row>
    <row r="657" spans="2:2">
      <c r="B657" s="38" t="str">
        <f>IF('37_P_Ac'!B653="","",'37_P_Ac'!B653)</f>
        <v/>
      </c>
    </row>
    <row r="658" spans="2:2">
      <c r="B658" s="38" t="str">
        <f>IF('37_P_Ac'!B654="","",'37_P_Ac'!B654)</f>
        <v/>
      </c>
    </row>
    <row r="659" spans="2:2">
      <c r="B659" s="38" t="str">
        <f>IF('37_P_Ac'!B655="","",'37_P_Ac'!B655)</f>
        <v/>
      </c>
    </row>
    <row r="660" spans="2:2">
      <c r="B660" s="38" t="str">
        <f>IF('37_P_Ac'!B656="","",'37_P_Ac'!B656)</f>
        <v/>
      </c>
    </row>
    <row r="661" spans="2:2">
      <c r="B661" s="38" t="str">
        <f>IF('37_P_Ac'!B657="","",'37_P_Ac'!B657)</f>
        <v/>
      </c>
    </row>
    <row r="662" spans="2:2">
      <c r="B662" s="38" t="str">
        <f>IF('37_P_Ac'!B658="","",'37_P_Ac'!B658)</f>
        <v/>
      </c>
    </row>
    <row r="663" spans="2:2">
      <c r="B663" s="38" t="str">
        <f>IF('37_P_Ac'!B659="","",'37_P_Ac'!B659)</f>
        <v/>
      </c>
    </row>
    <row r="664" spans="2:2">
      <c r="B664" s="38" t="str">
        <f>IF('37_P_Ac'!B660="","",'37_P_Ac'!B660)</f>
        <v/>
      </c>
    </row>
    <row r="665" spans="2:2">
      <c r="B665" s="38" t="str">
        <f>IF('37_P_Ac'!B661="","",'37_P_Ac'!B661)</f>
        <v/>
      </c>
    </row>
    <row r="666" spans="2:2">
      <c r="B666" s="38" t="str">
        <f>IF('37_P_Ac'!B662="","",'37_P_Ac'!B662)</f>
        <v/>
      </c>
    </row>
    <row r="667" spans="2:2">
      <c r="B667" s="38" t="str">
        <f>IF('37_P_Ac'!B663="","",'37_P_Ac'!B663)</f>
        <v/>
      </c>
    </row>
    <row r="668" spans="2:2">
      <c r="B668" s="38" t="str">
        <f>IF('37_P_Ac'!B664="","",'37_P_Ac'!B664)</f>
        <v/>
      </c>
    </row>
    <row r="669" spans="2:2">
      <c r="B669" s="38" t="str">
        <f>IF('37_P_Ac'!B665="","",'37_P_Ac'!B665)</f>
        <v/>
      </c>
    </row>
    <row r="670" spans="2:2">
      <c r="B670" s="38" t="str">
        <f>IF('37_P_Ac'!B666="","",'37_P_Ac'!B666)</f>
        <v/>
      </c>
    </row>
    <row r="671" spans="2:2">
      <c r="B671" s="38" t="str">
        <f>IF('37_P_Ac'!B667="","",'37_P_Ac'!B667)</f>
        <v/>
      </c>
    </row>
    <row r="672" spans="2:2">
      <c r="B672" s="38" t="str">
        <f>IF('37_P_Ac'!B668="","",'37_P_Ac'!B668)</f>
        <v/>
      </c>
    </row>
    <row r="673" spans="2:2">
      <c r="B673" s="38" t="str">
        <f>IF('37_P_Ac'!B669="","",'37_P_Ac'!B669)</f>
        <v/>
      </c>
    </row>
    <row r="674" spans="2:2">
      <c r="B674" s="38" t="str">
        <f>IF('37_P_Ac'!B670="","",'37_P_Ac'!B670)</f>
        <v/>
      </c>
    </row>
    <row r="675" spans="2:2">
      <c r="B675" s="38" t="str">
        <f>IF('37_P_Ac'!B671="","",'37_P_Ac'!B671)</f>
        <v/>
      </c>
    </row>
    <row r="676" spans="2:2">
      <c r="B676" s="38" t="str">
        <f>IF('37_P_Ac'!B672="","",'37_P_Ac'!B672)</f>
        <v/>
      </c>
    </row>
    <row r="677" spans="2:2">
      <c r="B677" s="38" t="str">
        <f>IF('37_P_Ac'!B673="","",'37_P_Ac'!B673)</f>
        <v/>
      </c>
    </row>
    <row r="678" spans="2:2">
      <c r="B678" s="38" t="str">
        <f>IF('37_P_Ac'!B674="","",'37_P_Ac'!B674)</f>
        <v/>
      </c>
    </row>
    <row r="679" spans="2:2">
      <c r="B679" s="38" t="str">
        <f>IF('37_P_Ac'!B675="","",'37_P_Ac'!B675)</f>
        <v/>
      </c>
    </row>
    <row r="680" spans="2:2">
      <c r="B680" s="38" t="str">
        <f>IF('37_P_Ac'!B676="","",'37_P_Ac'!B676)</f>
        <v/>
      </c>
    </row>
    <row r="681" spans="2:2">
      <c r="B681" s="38" t="str">
        <f>IF('37_P_Ac'!B677="","",'37_P_Ac'!B677)</f>
        <v/>
      </c>
    </row>
    <row r="682" spans="2:2">
      <c r="B682" s="38" t="str">
        <f>IF('37_P_Ac'!B678="","",'37_P_Ac'!B678)</f>
        <v/>
      </c>
    </row>
    <row r="683" spans="2:2">
      <c r="B683" s="38" t="str">
        <f>IF('37_P_Ac'!B679="","",'37_P_Ac'!B679)</f>
        <v/>
      </c>
    </row>
    <row r="684" spans="2:2">
      <c r="B684" s="38" t="str">
        <f>IF('37_P_Ac'!B680="","",'37_P_Ac'!B680)</f>
        <v/>
      </c>
    </row>
    <row r="685" spans="2:2">
      <c r="B685" s="38" t="str">
        <f>IF('37_P_Ac'!B681="","",'37_P_Ac'!B681)</f>
        <v/>
      </c>
    </row>
    <row r="686" spans="2:2">
      <c r="B686" s="38" t="str">
        <f>IF('37_P_Ac'!B682="","",'37_P_Ac'!B682)</f>
        <v/>
      </c>
    </row>
    <row r="687" spans="2:2">
      <c r="B687" s="38" t="str">
        <f>IF('37_P_Ac'!B683="","",'37_P_Ac'!B683)</f>
        <v/>
      </c>
    </row>
    <row r="688" spans="2:2">
      <c r="B688" s="38" t="str">
        <f>IF('37_P_Ac'!B684="","",'37_P_Ac'!B684)</f>
        <v/>
      </c>
    </row>
    <row r="689" spans="2:2">
      <c r="B689" s="38" t="str">
        <f>IF('37_P_Ac'!B685="","",'37_P_Ac'!B685)</f>
        <v/>
      </c>
    </row>
    <row r="690" spans="2:2">
      <c r="B690" s="38" t="str">
        <f>IF('37_P_Ac'!B686="","",'37_P_Ac'!B686)</f>
        <v/>
      </c>
    </row>
    <row r="691" spans="2:2">
      <c r="B691" s="38" t="str">
        <f>IF('37_P_Ac'!B687="","",'37_P_Ac'!B687)</f>
        <v/>
      </c>
    </row>
    <row r="692" spans="2:2">
      <c r="B692" s="38" t="str">
        <f>IF('37_P_Ac'!B688="","",'37_P_Ac'!B688)</f>
        <v/>
      </c>
    </row>
    <row r="693" spans="2:2">
      <c r="B693" s="38" t="str">
        <f>IF('37_P_Ac'!B689="","",'37_P_Ac'!B689)</f>
        <v/>
      </c>
    </row>
    <row r="694" spans="2:2">
      <c r="B694" s="38" t="str">
        <f>IF('37_P_Ac'!B690="","",'37_P_Ac'!B690)</f>
        <v/>
      </c>
    </row>
    <row r="695" spans="2:2">
      <c r="B695" s="38" t="str">
        <f>IF('37_P_Ac'!B691="","",'37_P_Ac'!B691)</f>
        <v/>
      </c>
    </row>
    <row r="696" spans="2:2">
      <c r="B696" s="38" t="str">
        <f>IF('37_P_Ac'!B692="","",'37_P_Ac'!B692)</f>
        <v/>
      </c>
    </row>
    <row r="697" spans="2:2">
      <c r="B697" s="38" t="str">
        <f>IF('37_P_Ac'!B693="","",'37_P_Ac'!B693)</f>
        <v/>
      </c>
    </row>
    <row r="698" spans="2:2">
      <c r="B698" s="38" t="str">
        <f>IF('37_P_Ac'!B694="","",'37_P_Ac'!B694)</f>
        <v/>
      </c>
    </row>
    <row r="699" spans="2:2">
      <c r="B699" s="38" t="str">
        <f>IF('37_P_Ac'!B695="","",'37_P_Ac'!B695)</f>
        <v/>
      </c>
    </row>
    <row r="700" spans="2:2">
      <c r="B700" s="38" t="str">
        <f>IF('37_P_Ac'!B696="","",'37_P_Ac'!B696)</f>
        <v/>
      </c>
    </row>
    <row r="701" spans="2:2">
      <c r="B701" s="38" t="str">
        <f>IF('37_P_Ac'!B697="","",'37_P_Ac'!B697)</f>
        <v/>
      </c>
    </row>
    <row r="702" spans="2:2">
      <c r="B702" s="38" t="str">
        <f>IF('37_P_Ac'!B698="","",'37_P_Ac'!B698)</f>
        <v/>
      </c>
    </row>
    <row r="703" spans="2:2">
      <c r="B703" s="38" t="str">
        <f>IF('37_P_Ac'!B699="","",'37_P_Ac'!B699)</f>
        <v/>
      </c>
    </row>
    <row r="704" spans="2:2">
      <c r="B704" s="38" t="str">
        <f>IF('37_P_Ac'!B700="","",'37_P_Ac'!B700)</f>
        <v/>
      </c>
    </row>
    <row r="705" spans="2:2">
      <c r="B705" s="38" t="str">
        <f>IF('37_P_Ac'!B701="","",'37_P_Ac'!B701)</f>
        <v/>
      </c>
    </row>
    <row r="706" spans="2:2">
      <c r="B706" s="38" t="str">
        <f>IF('37_P_Ac'!B702="","",'37_P_Ac'!B702)</f>
        <v/>
      </c>
    </row>
    <row r="707" spans="2:2">
      <c r="B707" s="38" t="str">
        <f>IF('37_P_Ac'!B703="","",'37_P_Ac'!B703)</f>
        <v/>
      </c>
    </row>
    <row r="708" spans="2:2">
      <c r="B708" s="38" t="str">
        <f>IF('37_P_Ac'!B704="","",'37_P_Ac'!B704)</f>
        <v/>
      </c>
    </row>
    <row r="709" spans="2:2">
      <c r="B709" s="38" t="str">
        <f>IF('37_P_Ac'!B705="","",'37_P_Ac'!B705)</f>
        <v/>
      </c>
    </row>
    <row r="710" spans="2:2">
      <c r="B710" s="38" t="str">
        <f>IF('37_P_Ac'!B706="","",'37_P_Ac'!B706)</f>
        <v/>
      </c>
    </row>
    <row r="711" spans="2:2">
      <c r="B711" s="38" t="str">
        <f>IF('37_P_Ac'!B707="","",'37_P_Ac'!B707)</f>
        <v/>
      </c>
    </row>
    <row r="712" spans="2:2">
      <c r="B712" s="38" t="str">
        <f>IF('37_P_Ac'!B708="","",'37_P_Ac'!B708)</f>
        <v/>
      </c>
    </row>
    <row r="713" spans="2:2">
      <c r="B713" s="38" t="str">
        <f>IF('37_P_Ac'!B709="","",'37_P_Ac'!B709)</f>
        <v/>
      </c>
    </row>
    <row r="714" spans="2:2">
      <c r="B714" s="38" t="str">
        <f>IF('37_P_Ac'!B710="","",'37_P_Ac'!B710)</f>
        <v/>
      </c>
    </row>
    <row r="715" spans="2:2">
      <c r="B715" s="38" t="str">
        <f>IF('37_P_Ac'!B711="","",'37_P_Ac'!B711)</f>
        <v/>
      </c>
    </row>
    <row r="716" spans="2:2">
      <c r="B716" s="38" t="str">
        <f>IF('37_P_Ac'!B712="","",'37_P_Ac'!B712)</f>
        <v/>
      </c>
    </row>
    <row r="717" spans="2:2">
      <c r="B717" s="38" t="str">
        <f>IF('37_P_Ac'!B713="","",'37_P_Ac'!B713)</f>
        <v/>
      </c>
    </row>
    <row r="718" spans="2:2">
      <c r="B718" s="38" t="str">
        <f>IF('37_P_Ac'!B714="","",'37_P_Ac'!B714)</f>
        <v/>
      </c>
    </row>
    <row r="719" spans="2:2">
      <c r="B719" s="38" t="str">
        <f>IF('37_P_Ac'!B715="","",'37_P_Ac'!B715)</f>
        <v/>
      </c>
    </row>
    <row r="720" spans="2:2">
      <c r="B720" s="38" t="str">
        <f>IF('37_P_Ac'!B716="","",'37_P_Ac'!B716)</f>
        <v/>
      </c>
    </row>
    <row r="721" spans="2:2">
      <c r="B721" s="38" t="str">
        <f>IF('37_P_Ac'!B717="","",'37_P_Ac'!B717)</f>
        <v/>
      </c>
    </row>
    <row r="722" spans="2:2">
      <c r="B722" s="38" t="str">
        <f>IF('37_P_Ac'!B718="","",'37_P_Ac'!B718)</f>
        <v/>
      </c>
    </row>
    <row r="723" spans="2:2">
      <c r="B723" s="38" t="str">
        <f>IF('37_P_Ac'!B719="","",'37_P_Ac'!B719)</f>
        <v/>
      </c>
    </row>
    <row r="724" spans="2:2">
      <c r="B724" s="38" t="str">
        <f>IF('37_P_Ac'!B720="","",'37_P_Ac'!B720)</f>
        <v/>
      </c>
    </row>
    <row r="725" spans="2:2">
      <c r="B725" s="38" t="str">
        <f>IF('37_P_Ac'!B721="","",'37_P_Ac'!B721)</f>
        <v/>
      </c>
    </row>
    <row r="726" spans="2:2">
      <c r="B726" s="38" t="str">
        <f>IF('37_P_Ac'!B722="","",'37_P_Ac'!B722)</f>
        <v/>
      </c>
    </row>
    <row r="727" spans="2:2">
      <c r="B727" s="38" t="str">
        <f>IF('37_P_Ac'!B723="","",'37_P_Ac'!B723)</f>
        <v/>
      </c>
    </row>
    <row r="728" spans="2:2">
      <c r="B728" s="38" t="str">
        <f>IF('37_P_Ac'!B724="","",'37_P_Ac'!B724)</f>
        <v/>
      </c>
    </row>
    <row r="729" spans="2:2">
      <c r="B729" s="38" t="str">
        <f>IF('37_P_Ac'!B725="","",'37_P_Ac'!B725)</f>
        <v/>
      </c>
    </row>
    <row r="730" spans="2:2">
      <c r="B730" s="38" t="str">
        <f>IF('37_P_Ac'!B726="","",'37_P_Ac'!B726)</f>
        <v/>
      </c>
    </row>
    <row r="731" spans="2:2">
      <c r="B731" s="38" t="str">
        <f>IF('37_P_Ac'!B727="","",'37_P_Ac'!B727)</f>
        <v/>
      </c>
    </row>
    <row r="732" spans="2:2">
      <c r="B732" s="38" t="str">
        <f>IF('37_P_Ac'!B728="","",'37_P_Ac'!B728)</f>
        <v/>
      </c>
    </row>
    <row r="733" spans="2:2">
      <c r="B733" s="38" t="str">
        <f>IF('37_P_Ac'!B729="","",'37_P_Ac'!B729)</f>
        <v/>
      </c>
    </row>
    <row r="734" spans="2:2">
      <c r="B734" s="38" t="str">
        <f>IF('37_P_Ac'!B730="","",'37_P_Ac'!B730)</f>
        <v/>
      </c>
    </row>
    <row r="735" spans="2:2">
      <c r="B735" s="38" t="str">
        <f>IF('37_P_Ac'!B731="","",'37_P_Ac'!B731)</f>
        <v/>
      </c>
    </row>
    <row r="736" spans="2:2">
      <c r="B736" s="38" t="str">
        <f>IF('37_P_Ac'!B732="","",'37_P_Ac'!B732)</f>
        <v/>
      </c>
    </row>
    <row r="737" spans="2:2">
      <c r="B737" s="38" t="str">
        <f>IF('37_P_Ac'!B733="","",'37_P_Ac'!B733)</f>
        <v/>
      </c>
    </row>
    <row r="738" spans="2:2">
      <c r="B738" s="38" t="str">
        <f>IF('37_P_Ac'!B734="","",'37_P_Ac'!B734)</f>
        <v/>
      </c>
    </row>
    <row r="739" spans="2:2">
      <c r="B739" s="38" t="str">
        <f>IF('37_P_Ac'!B735="","",'37_P_Ac'!B735)</f>
        <v/>
      </c>
    </row>
    <row r="740" spans="2:2">
      <c r="B740" s="38" t="str">
        <f>IF('37_P_Ac'!B736="","",'37_P_Ac'!B736)</f>
        <v/>
      </c>
    </row>
    <row r="741" spans="2:2">
      <c r="B741" s="38" t="str">
        <f>IF('37_P_Ac'!B737="","",'37_P_Ac'!B737)</f>
        <v/>
      </c>
    </row>
    <row r="742" spans="2:2">
      <c r="B742" s="38" t="str">
        <f>IF('37_P_Ac'!B738="","",'37_P_Ac'!B738)</f>
        <v/>
      </c>
    </row>
    <row r="743" spans="2:2">
      <c r="B743" s="38" t="str">
        <f>IF('37_P_Ac'!B739="","",'37_P_Ac'!B739)</f>
        <v/>
      </c>
    </row>
    <row r="744" spans="2:2">
      <c r="B744" s="38" t="str">
        <f>IF('37_P_Ac'!B740="","",'37_P_Ac'!B740)</f>
        <v/>
      </c>
    </row>
    <row r="745" spans="2:2">
      <c r="B745" s="38" t="str">
        <f>IF('37_P_Ac'!B741="","",'37_P_Ac'!B741)</f>
        <v/>
      </c>
    </row>
    <row r="746" spans="2:2">
      <c r="B746" s="38" t="str">
        <f>IF('37_P_Ac'!B742="","",'37_P_Ac'!B742)</f>
        <v/>
      </c>
    </row>
    <row r="747" spans="2:2">
      <c r="B747" s="38" t="str">
        <f>IF('37_P_Ac'!B743="","",'37_P_Ac'!B743)</f>
        <v/>
      </c>
    </row>
    <row r="748" spans="2:2">
      <c r="B748" s="38" t="str">
        <f>IF('37_P_Ac'!B744="","",'37_P_Ac'!B744)</f>
        <v/>
      </c>
    </row>
    <row r="749" spans="2:2">
      <c r="B749" s="38" t="str">
        <f>IF('37_P_Ac'!B745="","",'37_P_Ac'!B745)</f>
        <v/>
      </c>
    </row>
    <row r="750" spans="2:2">
      <c r="B750" s="38" t="str">
        <f>IF('37_P_Ac'!B746="","",'37_P_Ac'!B746)</f>
        <v/>
      </c>
    </row>
    <row r="751" spans="2:2">
      <c r="B751" s="38" t="str">
        <f>IF('37_P_Ac'!B747="","",'37_P_Ac'!B747)</f>
        <v/>
      </c>
    </row>
    <row r="752" spans="2:2">
      <c r="B752" s="38" t="str">
        <f>IF('37_P_Ac'!B748="","",'37_P_Ac'!B748)</f>
        <v/>
      </c>
    </row>
    <row r="753" spans="2:2">
      <c r="B753" s="38" t="str">
        <f>IF('37_P_Ac'!B749="","",'37_P_Ac'!B749)</f>
        <v/>
      </c>
    </row>
    <row r="754" spans="2:2">
      <c r="B754" s="38" t="str">
        <f>IF('37_P_Ac'!B750="","",'37_P_Ac'!B750)</f>
        <v/>
      </c>
    </row>
    <row r="755" spans="2:2">
      <c r="B755" s="38" t="str">
        <f>IF('37_P_Ac'!B751="","",'37_P_Ac'!B751)</f>
        <v/>
      </c>
    </row>
    <row r="756" spans="2:2">
      <c r="B756" s="38" t="str">
        <f>IF('37_P_Ac'!B752="","",'37_P_Ac'!B752)</f>
        <v/>
      </c>
    </row>
    <row r="757" spans="2:2">
      <c r="B757" s="38" t="str">
        <f>IF('37_P_Ac'!B753="","",'37_P_Ac'!B753)</f>
        <v/>
      </c>
    </row>
    <row r="758" spans="2:2">
      <c r="B758" s="38" t="str">
        <f>IF('37_P_Ac'!B754="","",'37_P_Ac'!B754)</f>
        <v/>
      </c>
    </row>
    <row r="759" spans="2:2">
      <c r="B759" s="38" t="str">
        <f>IF('37_P_Ac'!B755="","",'37_P_Ac'!B755)</f>
        <v/>
      </c>
    </row>
    <row r="760" spans="2:2">
      <c r="B760" s="38" t="str">
        <f>IF('37_P_Ac'!B756="","",'37_P_Ac'!B756)</f>
        <v/>
      </c>
    </row>
    <row r="761" spans="2:2">
      <c r="B761" s="38" t="str">
        <f>IF('37_P_Ac'!B757="","",'37_P_Ac'!B757)</f>
        <v/>
      </c>
    </row>
    <row r="762" spans="2:2">
      <c r="B762" s="38" t="str">
        <f>IF('37_P_Ac'!B758="","",'37_P_Ac'!B758)</f>
        <v/>
      </c>
    </row>
    <row r="763" spans="2:2">
      <c r="B763" s="38" t="str">
        <f>IF('37_P_Ac'!B759="","",'37_P_Ac'!B759)</f>
        <v/>
      </c>
    </row>
    <row r="764" spans="2:2">
      <c r="B764" s="38" t="str">
        <f>IF('37_P_Ac'!B760="","",'37_P_Ac'!B760)</f>
        <v/>
      </c>
    </row>
    <row r="765" spans="2:2">
      <c r="B765" s="38" t="str">
        <f>IF('37_P_Ac'!B761="","",'37_P_Ac'!B761)</f>
        <v/>
      </c>
    </row>
    <row r="766" spans="2:2">
      <c r="B766" s="38" t="str">
        <f>IF('37_P_Ac'!B762="","",'37_P_Ac'!B762)</f>
        <v/>
      </c>
    </row>
    <row r="767" spans="2:2">
      <c r="B767" s="38" t="str">
        <f>IF('37_P_Ac'!B763="","",'37_P_Ac'!B763)</f>
        <v/>
      </c>
    </row>
    <row r="768" spans="2:2">
      <c r="B768" s="38" t="str">
        <f>IF('37_P_Ac'!B764="","",'37_P_Ac'!B764)</f>
        <v/>
      </c>
    </row>
    <row r="769" spans="2:2">
      <c r="B769" s="38" t="str">
        <f>IF('37_P_Ac'!B765="","",'37_P_Ac'!B765)</f>
        <v/>
      </c>
    </row>
    <row r="770" spans="2:2">
      <c r="B770" s="38" t="str">
        <f>IF('37_P_Ac'!B766="","",'37_P_Ac'!B766)</f>
        <v/>
      </c>
    </row>
    <row r="771" spans="2:2">
      <c r="B771" s="38" t="str">
        <f>IF('37_P_Ac'!B767="","",'37_P_Ac'!B767)</f>
        <v/>
      </c>
    </row>
    <row r="772" spans="2:2">
      <c r="B772" s="38" t="str">
        <f>IF('37_P_Ac'!B768="","",'37_P_Ac'!B768)</f>
        <v/>
      </c>
    </row>
    <row r="773" spans="2:2">
      <c r="B773" s="38" t="str">
        <f>IF('37_P_Ac'!B769="","",'37_P_Ac'!B769)</f>
        <v/>
      </c>
    </row>
    <row r="774" spans="2:2">
      <c r="B774" s="38" t="str">
        <f>IF('37_P_Ac'!B770="","",'37_P_Ac'!B770)</f>
        <v/>
      </c>
    </row>
    <row r="775" spans="2:2">
      <c r="B775" s="38" t="str">
        <f>IF('37_P_Ac'!B771="","",'37_P_Ac'!B771)</f>
        <v/>
      </c>
    </row>
    <row r="776" spans="2:2">
      <c r="B776" s="38" t="str">
        <f>IF('37_P_Ac'!B772="","",'37_P_Ac'!B772)</f>
        <v/>
      </c>
    </row>
    <row r="777" spans="2:2">
      <c r="B777" s="38" t="str">
        <f>IF('37_P_Ac'!B773="","",'37_P_Ac'!B773)</f>
        <v/>
      </c>
    </row>
    <row r="778" spans="2:2">
      <c r="B778" s="38" t="str">
        <f>IF('37_P_Ac'!B774="","",'37_P_Ac'!B774)</f>
        <v/>
      </c>
    </row>
    <row r="779" spans="2:2">
      <c r="B779" s="38" t="str">
        <f>IF('37_P_Ac'!B775="","",'37_P_Ac'!B775)</f>
        <v/>
      </c>
    </row>
    <row r="780" spans="2:2">
      <c r="B780" s="38" t="str">
        <f>IF('37_P_Ac'!B776="","",'37_P_Ac'!B776)</f>
        <v/>
      </c>
    </row>
    <row r="781" spans="2:2">
      <c r="B781" s="38" t="str">
        <f>IF('37_P_Ac'!B777="","",'37_P_Ac'!B777)</f>
        <v/>
      </c>
    </row>
    <row r="782" spans="2:2">
      <c r="B782" s="38" t="str">
        <f>IF('37_P_Ac'!B778="","",'37_P_Ac'!B778)</f>
        <v/>
      </c>
    </row>
    <row r="783" spans="2:2">
      <c r="B783" s="38" t="str">
        <f>IF('37_P_Ac'!B779="","",'37_P_Ac'!B779)</f>
        <v/>
      </c>
    </row>
    <row r="784" spans="2:2">
      <c r="B784" s="38" t="str">
        <f>IF('37_P_Ac'!B780="","",'37_P_Ac'!B780)</f>
        <v/>
      </c>
    </row>
    <row r="785" spans="2:2">
      <c r="B785" s="38" t="str">
        <f>IF('37_P_Ac'!B781="","",'37_P_Ac'!B781)</f>
        <v/>
      </c>
    </row>
    <row r="786" spans="2:2">
      <c r="B786" s="38" t="str">
        <f>IF('37_P_Ac'!B782="","",'37_P_Ac'!B782)</f>
        <v/>
      </c>
    </row>
    <row r="787" spans="2:2">
      <c r="B787" s="38" t="str">
        <f>IF('37_P_Ac'!B783="","",'37_P_Ac'!B783)</f>
        <v/>
      </c>
    </row>
    <row r="788" spans="2:2">
      <c r="B788" s="38" t="str">
        <f>IF('37_P_Ac'!B784="","",'37_P_Ac'!B784)</f>
        <v/>
      </c>
    </row>
    <row r="789" spans="2:2">
      <c r="B789" s="38" t="str">
        <f>IF('37_P_Ac'!B785="","",'37_P_Ac'!B785)</f>
        <v/>
      </c>
    </row>
    <row r="790" spans="2:2">
      <c r="B790" s="38" t="str">
        <f>IF('37_P_Ac'!B786="","",'37_P_Ac'!B786)</f>
        <v/>
      </c>
    </row>
    <row r="791" spans="2:2">
      <c r="B791" s="38" t="str">
        <f>IF('37_P_Ac'!B787="","",'37_P_Ac'!B787)</f>
        <v/>
      </c>
    </row>
    <row r="792" spans="2:2">
      <c r="B792" s="38" t="str">
        <f>IF('37_P_Ac'!B788="","",'37_P_Ac'!B788)</f>
        <v/>
      </c>
    </row>
    <row r="793" spans="2:2">
      <c r="B793" s="38" t="str">
        <f>IF('37_P_Ac'!B789="","",'37_P_Ac'!B789)</f>
        <v/>
      </c>
    </row>
    <row r="794" spans="2:2">
      <c r="B794" s="38" t="str">
        <f>IF('37_P_Ac'!B790="","",'37_P_Ac'!B790)</f>
        <v/>
      </c>
    </row>
    <row r="795" spans="2:2">
      <c r="B795" s="38" t="str">
        <f>IF('37_P_Ac'!B791="","",'37_P_Ac'!B791)</f>
        <v/>
      </c>
    </row>
    <row r="796" spans="2:2">
      <c r="B796" s="38" t="str">
        <f>IF('37_P_Ac'!B792="","",'37_P_Ac'!B792)</f>
        <v/>
      </c>
    </row>
    <row r="797" spans="2:2">
      <c r="B797" s="38" t="str">
        <f>IF('37_P_Ac'!B793="","",'37_P_Ac'!B793)</f>
        <v/>
      </c>
    </row>
    <row r="798" spans="2:2">
      <c r="B798" s="38" t="str">
        <f>IF('37_P_Ac'!B794="","",'37_P_Ac'!B794)</f>
        <v/>
      </c>
    </row>
    <row r="799" spans="2:2">
      <c r="B799" s="38" t="str">
        <f>IF('37_P_Ac'!B795="","",'37_P_Ac'!B795)</f>
        <v/>
      </c>
    </row>
    <row r="800" spans="2:2">
      <c r="B800" s="38" t="str">
        <f>IF('37_P_Ac'!B796="","",'37_P_Ac'!B796)</f>
        <v/>
      </c>
    </row>
    <row r="801" spans="2:2">
      <c r="B801" s="38" t="str">
        <f>IF('37_P_Ac'!B797="","",'37_P_Ac'!B797)</f>
        <v/>
      </c>
    </row>
    <row r="802" spans="2:2">
      <c r="B802" s="38" t="str">
        <f>IF('37_P_Ac'!B798="","",'37_P_Ac'!B798)</f>
        <v/>
      </c>
    </row>
    <row r="803" spans="2:2">
      <c r="B803" s="38" t="str">
        <f>IF('37_P_Ac'!B799="","",'37_P_Ac'!B799)</f>
        <v/>
      </c>
    </row>
    <row r="804" spans="2:2">
      <c r="B804" s="38" t="str">
        <f>IF('37_P_Ac'!B800="","",'37_P_Ac'!B800)</f>
        <v/>
      </c>
    </row>
    <row r="805" spans="2:2">
      <c r="B805" s="38" t="str">
        <f>IF('37_P_Ac'!B801="","",'37_P_Ac'!B801)</f>
        <v/>
      </c>
    </row>
    <row r="806" spans="2:2">
      <c r="B806" s="38" t="str">
        <f>IF('37_P_Ac'!B802="","",'37_P_Ac'!B802)</f>
        <v/>
      </c>
    </row>
    <row r="807" spans="2:2">
      <c r="B807" s="38" t="str">
        <f>IF('37_P_Ac'!B803="","",'37_P_Ac'!B803)</f>
        <v/>
      </c>
    </row>
    <row r="808" spans="2:2">
      <c r="B808" s="38" t="str">
        <f>IF('37_P_Ac'!B804="","",'37_P_Ac'!B804)</f>
        <v/>
      </c>
    </row>
    <row r="809" spans="2:2">
      <c r="B809" s="38" t="str">
        <f>IF('37_P_Ac'!B805="","",'37_P_Ac'!B805)</f>
        <v/>
      </c>
    </row>
    <row r="810" spans="2:2">
      <c r="B810" s="38" t="str">
        <f>IF('37_P_Ac'!B806="","",'37_P_Ac'!B806)</f>
        <v/>
      </c>
    </row>
    <row r="811" spans="2:2">
      <c r="B811" s="38" t="str">
        <f>IF('37_P_Ac'!B807="","",'37_P_Ac'!B807)</f>
        <v/>
      </c>
    </row>
    <row r="812" spans="2:2">
      <c r="B812" s="38" t="str">
        <f>IF('37_P_Ac'!B808="","",'37_P_Ac'!B808)</f>
        <v/>
      </c>
    </row>
    <row r="813" spans="2:2">
      <c r="B813" s="38" t="str">
        <f>IF('37_P_Ac'!B809="","",'37_P_Ac'!B809)</f>
        <v/>
      </c>
    </row>
    <row r="814" spans="2:2">
      <c r="B814" s="38" t="str">
        <f>IF('37_P_Ac'!B810="","",'37_P_Ac'!B810)</f>
        <v/>
      </c>
    </row>
    <row r="815" spans="2:2">
      <c r="B815" s="38" t="str">
        <f>IF('37_P_Ac'!B811="","",'37_P_Ac'!B811)</f>
        <v/>
      </c>
    </row>
    <row r="816" spans="2:2">
      <c r="B816" s="38" t="str">
        <f>IF('37_P_Ac'!B812="","",'37_P_Ac'!B812)</f>
        <v/>
      </c>
    </row>
    <row r="817" spans="2:2">
      <c r="B817" s="38" t="str">
        <f>IF('37_P_Ac'!B813="","",'37_P_Ac'!B813)</f>
        <v/>
      </c>
    </row>
    <row r="818" spans="2:2">
      <c r="B818" s="38" t="str">
        <f>IF('37_P_Ac'!B814="","",'37_P_Ac'!B814)</f>
        <v/>
      </c>
    </row>
    <row r="819" spans="2:2">
      <c r="B819" s="38" t="str">
        <f>IF('37_P_Ac'!B815="","",'37_P_Ac'!B815)</f>
        <v/>
      </c>
    </row>
    <row r="820" spans="2:2">
      <c r="B820" s="38" t="str">
        <f>IF('37_P_Ac'!B816="","",'37_P_Ac'!B816)</f>
        <v/>
      </c>
    </row>
    <row r="821" spans="2:2">
      <c r="B821" s="38" t="str">
        <f>IF('37_P_Ac'!B817="","",'37_P_Ac'!B817)</f>
        <v/>
      </c>
    </row>
    <row r="822" spans="2:2">
      <c r="B822" s="38" t="str">
        <f>IF('37_P_Ac'!B818="","",'37_P_Ac'!B818)</f>
        <v/>
      </c>
    </row>
    <row r="823" spans="2:2">
      <c r="B823" s="38" t="str">
        <f>IF('37_P_Ac'!B819="","",'37_P_Ac'!B819)</f>
        <v/>
      </c>
    </row>
    <row r="824" spans="2:2">
      <c r="B824" s="38" t="str">
        <f>IF('37_P_Ac'!B820="","",'37_P_Ac'!B820)</f>
        <v/>
      </c>
    </row>
    <row r="825" spans="2:2">
      <c r="B825" s="38" t="str">
        <f>IF('37_P_Ac'!B821="","",'37_P_Ac'!B821)</f>
        <v/>
      </c>
    </row>
    <row r="826" spans="2:2">
      <c r="B826" s="38" t="str">
        <f>IF('37_P_Ac'!B822="","",'37_P_Ac'!B822)</f>
        <v/>
      </c>
    </row>
    <row r="827" spans="2:2">
      <c r="B827" s="38" t="str">
        <f>IF('37_P_Ac'!B823="","",'37_P_Ac'!B823)</f>
        <v/>
      </c>
    </row>
    <row r="828" spans="2:2">
      <c r="B828" s="38" t="str">
        <f>IF('37_P_Ac'!B824="","",'37_P_Ac'!B824)</f>
        <v/>
      </c>
    </row>
    <row r="829" spans="2:2">
      <c r="B829" s="38" t="str">
        <f>IF('37_P_Ac'!B825="","",'37_P_Ac'!B825)</f>
        <v/>
      </c>
    </row>
    <row r="830" spans="2:2">
      <c r="B830" s="38" t="str">
        <f>IF('37_P_Ac'!B826="","",'37_P_Ac'!B826)</f>
        <v/>
      </c>
    </row>
    <row r="831" spans="2:2">
      <c r="B831" s="38" t="str">
        <f>IF('37_P_Ac'!B827="","",'37_P_Ac'!B827)</f>
        <v/>
      </c>
    </row>
    <row r="832" spans="2:2">
      <c r="B832" s="38" t="str">
        <f>IF('37_P_Ac'!B828="","",'37_P_Ac'!B828)</f>
        <v/>
      </c>
    </row>
    <row r="833" spans="2:2">
      <c r="B833" s="38" t="str">
        <f>IF('37_P_Ac'!B829="","",'37_P_Ac'!B829)</f>
        <v/>
      </c>
    </row>
    <row r="834" spans="2:2">
      <c r="B834" s="38" t="str">
        <f>IF('37_P_Ac'!B830="","",'37_P_Ac'!B830)</f>
        <v/>
      </c>
    </row>
    <row r="835" spans="2:2">
      <c r="B835" s="38" t="str">
        <f>IF('37_P_Ac'!B831="","",'37_P_Ac'!B831)</f>
        <v/>
      </c>
    </row>
    <row r="836" spans="2:2">
      <c r="B836" s="38" t="str">
        <f>IF('37_P_Ac'!B832="","",'37_P_Ac'!B832)</f>
        <v/>
      </c>
    </row>
    <row r="837" spans="2:2">
      <c r="B837" s="38" t="str">
        <f>IF('37_P_Ac'!B833="","",'37_P_Ac'!B833)</f>
        <v/>
      </c>
    </row>
    <row r="838" spans="2:2">
      <c r="B838" s="38" t="str">
        <f>IF('37_P_Ac'!B834="","",'37_P_Ac'!B834)</f>
        <v/>
      </c>
    </row>
    <row r="839" spans="2:2">
      <c r="B839" s="38" t="str">
        <f>IF('37_P_Ac'!B835="","",'37_P_Ac'!B835)</f>
        <v/>
      </c>
    </row>
    <row r="840" spans="2:2">
      <c r="B840" s="38" t="str">
        <f>IF('37_P_Ac'!B836="","",'37_P_Ac'!B836)</f>
        <v/>
      </c>
    </row>
    <row r="841" spans="2:2">
      <c r="B841" s="38" t="str">
        <f>IF('37_P_Ac'!B837="","",'37_P_Ac'!B837)</f>
        <v/>
      </c>
    </row>
    <row r="842" spans="2:2">
      <c r="B842" s="38" t="str">
        <f>IF('37_P_Ac'!B838="","",'37_P_Ac'!B838)</f>
        <v/>
      </c>
    </row>
    <row r="843" spans="2:2">
      <c r="B843" s="38" t="str">
        <f>IF('37_P_Ac'!B839="","",'37_P_Ac'!B839)</f>
        <v/>
      </c>
    </row>
    <row r="844" spans="2:2">
      <c r="B844" s="38" t="str">
        <f>IF('37_P_Ac'!B840="","",'37_P_Ac'!B840)</f>
        <v/>
      </c>
    </row>
    <row r="845" spans="2:2">
      <c r="B845" s="38" t="str">
        <f>IF('37_P_Ac'!B841="","",'37_P_Ac'!B841)</f>
        <v/>
      </c>
    </row>
    <row r="846" spans="2:2">
      <c r="B846" s="38" t="str">
        <f>IF('37_P_Ac'!B842="","",'37_P_Ac'!B842)</f>
        <v/>
      </c>
    </row>
    <row r="847" spans="2:2">
      <c r="B847" s="38" t="str">
        <f>IF('37_P_Ac'!B843="","",'37_P_Ac'!B843)</f>
        <v/>
      </c>
    </row>
    <row r="848" spans="2:2">
      <c r="B848" s="38" t="str">
        <f>IF('37_P_Ac'!B844="","",'37_P_Ac'!B844)</f>
        <v/>
      </c>
    </row>
    <row r="849" spans="2:2">
      <c r="B849" s="38" t="str">
        <f>IF('37_P_Ac'!B845="","",'37_P_Ac'!B845)</f>
        <v/>
      </c>
    </row>
    <row r="850" spans="2:2">
      <c r="B850" s="38" t="str">
        <f>IF('37_P_Ac'!B846="","",'37_P_Ac'!B846)</f>
        <v/>
      </c>
    </row>
    <row r="851" spans="2:2">
      <c r="B851" s="38" t="str">
        <f>IF('37_P_Ac'!B847="","",'37_P_Ac'!B847)</f>
        <v/>
      </c>
    </row>
    <row r="852" spans="2:2">
      <c r="B852" s="38" t="str">
        <f>IF('37_P_Ac'!B848="","",'37_P_Ac'!B848)</f>
        <v/>
      </c>
    </row>
    <row r="853" spans="2:2">
      <c r="B853" s="38" t="str">
        <f>IF('37_P_Ac'!B849="","",'37_P_Ac'!B849)</f>
        <v/>
      </c>
    </row>
    <row r="854" spans="2:2">
      <c r="B854" s="38" t="str">
        <f>IF('37_P_Ac'!B850="","",'37_P_Ac'!B850)</f>
        <v/>
      </c>
    </row>
    <row r="855" spans="2:2">
      <c r="B855" s="38" t="str">
        <f>IF('37_P_Ac'!B851="","",'37_P_Ac'!B851)</f>
        <v/>
      </c>
    </row>
    <row r="856" spans="2:2">
      <c r="B856" s="38" t="str">
        <f>IF('37_P_Ac'!B852="","",'37_P_Ac'!B852)</f>
        <v/>
      </c>
    </row>
    <row r="857" spans="2:2">
      <c r="B857" s="38" t="str">
        <f>IF('37_P_Ac'!B853="","",'37_P_Ac'!B853)</f>
        <v/>
      </c>
    </row>
    <row r="858" spans="2:2">
      <c r="B858" s="38" t="str">
        <f>IF('37_P_Ac'!B854="","",'37_P_Ac'!B854)</f>
        <v/>
      </c>
    </row>
    <row r="859" spans="2:2">
      <c r="B859" s="38" t="str">
        <f>IF('37_P_Ac'!B855="","",'37_P_Ac'!B855)</f>
        <v/>
      </c>
    </row>
    <row r="860" spans="2:2">
      <c r="B860" s="38" t="str">
        <f>IF('37_P_Ac'!B856="","",'37_P_Ac'!B856)</f>
        <v/>
      </c>
    </row>
    <row r="861" spans="2:2">
      <c r="B861" s="38" t="str">
        <f>IF('37_P_Ac'!B857="","",'37_P_Ac'!B857)</f>
        <v/>
      </c>
    </row>
    <row r="862" spans="2:2">
      <c r="B862" s="38" t="str">
        <f>IF('37_P_Ac'!B858="","",'37_P_Ac'!B858)</f>
        <v/>
      </c>
    </row>
    <row r="863" spans="2:2">
      <c r="B863" s="38" t="str">
        <f>IF('37_P_Ac'!B859="","",'37_P_Ac'!B859)</f>
        <v/>
      </c>
    </row>
    <row r="864" spans="2:2">
      <c r="B864" s="38" t="str">
        <f>IF('37_P_Ac'!B860="","",'37_P_Ac'!B860)</f>
        <v/>
      </c>
    </row>
    <row r="865" spans="2:2">
      <c r="B865" s="38" t="str">
        <f>IF('37_P_Ac'!B861="","",'37_P_Ac'!B861)</f>
        <v/>
      </c>
    </row>
    <row r="866" spans="2:2">
      <c r="B866" s="38" t="str">
        <f>IF('37_P_Ac'!B862="","",'37_P_Ac'!B862)</f>
        <v/>
      </c>
    </row>
    <row r="867" spans="2:2">
      <c r="B867" s="38" t="str">
        <f>IF('37_P_Ac'!B863="","",'37_P_Ac'!B863)</f>
        <v/>
      </c>
    </row>
    <row r="868" spans="2:2">
      <c r="B868" s="38" t="str">
        <f>IF('37_P_Ac'!B864="","",'37_P_Ac'!B864)</f>
        <v/>
      </c>
    </row>
    <row r="869" spans="2:2">
      <c r="B869" s="38" t="str">
        <f>IF('37_P_Ac'!B865="","",'37_P_Ac'!B865)</f>
        <v/>
      </c>
    </row>
    <row r="870" spans="2:2">
      <c r="B870" s="38" t="str">
        <f>IF('37_P_Ac'!B866="","",'37_P_Ac'!B866)</f>
        <v/>
      </c>
    </row>
    <row r="871" spans="2:2">
      <c r="B871" s="38" t="str">
        <f>IF('37_P_Ac'!B867="","",'37_P_Ac'!B867)</f>
        <v/>
      </c>
    </row>
    <row r="872" spans="2:2">
      <c r="B872" s="38" t="str">
        <f>IF('37_P_Ac'!B868="","",'37_P_Ac'!B868)</f>
        <v/>
      </c>
    </row>
    <row r="873" spans="2:2">
      <c r="B873" s="38" t="str">
        <f>IF('37_P_Ac'!B869="","",'37_P_Ac'!B869)</f>
        <v/>
      </c>
    </row>
    <row r="874" spans="2:2">
      <c r="B874" s="38" t="str">
        <f>IF('37_P_Ac'!B870="","",'37_P_Ac'!B870)</f>
        <v/>
      </c>
    </row>
    <row r="875" spans="2:2">
      <c r="B875" s="38" t="str">
        <f>IF('37_P_Ac'!B871="","",'37_P_Ac'!B871)</f>
        <v/>
      </c>
    </row>
    <row r="876" spans="2:2">
      <c r="B876" s="38" t="str">
        <f>IF('37_P_Ac'!B872="","",'37_P_Ac'!B872)</f>
        <v/>
      </c>
    </row>
    <row r="877" spans="2:2">
      <c r="B877" s="38" t="str">
        <f>IF('37_P_Ac'!B873="","",'37_P_Ac'!B873)</f>
        <v/>
      </c>
    </row>
    <row r="878" spans="2:2">
      <c r="B878" s="38" t="str">
        <f>IF('37_P_Ac'!B874="","",'37_P_Ac'!B874)</f>
        <v/>
      </c>
    </row>
    <row r="879" spans="2:2">
      <c r="B879" s="38" t="str">
        <f>IF('37_P_Ac'!B875="","",'37_P_Ac'!B875)</f>
        <v/>
      </c>
    </row>
    <row r="880" spans="2:2">
      <c r="B880" s="38" t="str">
        <f>IF('37_P_Ac'!B876="","",'37_P_Ac'!B876)</f>
        <v/>
      </c>
    </row>
    <row r="881" spans="2:2">
      <c r="B881" s="38" t="str">
        <f>IF('37_P_Ac'!B877="","",'37_P_Ac'!B877)</f>
        <v/>
      </c>
    </row>
    <row r="882" spans="2:2">
      <c r="B882" s="38" t="str">
        <f>IF('37_P_Ac'!B878="","",'37_P_Ac'!B878)</f>
        <v/>
      </c>
    </row>
    <row r="883" spans="2:2">
      <c r="B883" s="38" t="str">
        <f>IF('37_P_Ac'!B879="","",'37_P_Ac'!B879)</f>
        <v/>
      </c>
    </row>
    <row r="884" spans="2:2">
      <c r="B884" s="38" t="str">
        <f>IF('37_P_Ac'!B880="","",'37_P_Ac'!B880)</f>
        <v/>
      </c>
    </row>
    <row r="885" spans="2:2">
      <c r="B885" s="38" t="str">
        <f>IF('37_P_Ac'!B881="","",'37_P_Ac'!B881)</f>
        <v/>
      </c>
    </row>
    <row r="886" spans="2:2">
      <c r="B886" s="38" t="str">
        <f>IF('37_P_Ac'!B882="","",'37_P_Ac'!B882)</f>
        <v/>
      </c>
    </row>
    <row r="887" spans="2:2">
      <c r="B887" s="38" t="str">
        <f>IF('37_P_Ac'!B883="","",'37_P_Ac'!B883)</f>
        <v/>
      </c>
    </row>
    <row r="888" spans="2:2">
      <c r="B888" s="38" t="str">
        <f>IF('37_P_Ac'!B884="","",'37_P_Ac'!B884)</f>
        <v/>
      </c>
    </row>
    <row r="889" spans="2:2">
      <c r="B889" s="38" t="str">
        <f>IF('37_P_Ac'!B885="","",'37_P_Ac'!B885)</f>
        <v/>
      </c>
    </row>
    <row r="890" spans="2:2">
      <c r="B890" s="38" t="str">
        <f>IF('37_P_Ac'!B886="","",'37_P_Ac'!B886)</f>
        <v/>
      </c>
    </row>
    <row r="891" spans="2:2">
      <c r="B891" s="38" t="str">
        <f>IF('37_P_Ac'!B887="","",'37_P_Ac'!B887)</f>
        <v/>
      </c>
    </row>
    <row r="892" spans="2:2">
      <c r="B892" s="38" t="str">
        <f>IF('37_P_Ac'!B888="","",'37_P_Ac'!B888)</f>
        <v/>
      </c>
    </row>
    <row r="893" spans="2:2">
      <c r="B893" s="38" t="str">
        <f>IF('37_P_Ac'!B889="","",'37_P_Ac'!B889)</f>
        <v/>
      </c>
    </row>
    <row r="894" spans="2:2">
      <c r="B894" s="38" t="str">
        <f>IF('37_P_Ac'!B890="","",'37_P_Ac'!B890)</f>
        <v/>
      </c>
    </row>
    <row r="895" spans="2:2">
      <c r="B895" s="38" t="str">
        <f>IF('37_P_Ac'!B891="","",'37_P_Ac'!B891)</f>
        <v/>
      </c>
    </row>
    <row r="896" spans="2:2">
      <c r="B896" s="38" t="str">
        <f>IF('37_P_Ac'!B892="","",'37_P_Ac'!B892)</f>
        <v/>
      </c>
    </row>
    <row r="897" spans="2:2">
      <c r="B897" s="38" t="str">
        <f>IF('37_P_Ac'!B893="","",'37_P_Ac'!B893)</f>
        <v/>
      </c>
    </row>
    <row r="898" spans="2:2">
      <c r="B898" s="38" t="str">
        <f>IF('37_P_Ac'!B894="","",'37_P_Ac'!B894)</f>
        <v/>
      </c>
    </row>
    <row r="899" spans="2:2">
      <c r="B899" s="38" t="str">
        <f>IF('37_P_Ac'!B895="","",'37_P_Ac'!B895)</f>
        <v/>
      </c>
    </row>
    <row r="900" spans="2:2">
      <c r="B900" s="38" t="str">
        <f>IF('37_P_Ac'!B896="","",'37_P_Ac'!B896)</f>
        <v/>
      </c>
    </row>
    <row r="901" spans="2:2">
      <c r="B901" s="38" t="str">
        <f>IF('37_P_Ac'!B897="","",'37_P_Ac'!B897)</f>
        <v/>
      </c>
    </row>
    <row r="902" spans="2:2">
      <c r="B902" s="38" t="str">
        <f>IF('37_P_Ac'!B898="","",'37_P_Ac'!B898)</f>
        <v/>
      </c>
    </row>
    <row r="903" spans="2:2">
      <c r="B903" s="38" t="str">
        <f>IF('37_P_Ac'!B899="","",'37_P_Ac'!B899)</f>
        <v/>
      </c>
    </row>
    <row r="904" spans="2:2">
      <c r="B904" s="38" t="str">
        <f>IF('37_P_Ac'!B900="","",'37_P_Ac'!B900)</f>
        <v/>
      </c>
    </row>
    <row r="905" spans="2:2">
      <c r="B905" s="38" t="str">
        <f>IF('37_P_Ac'!B901="","",'37_P_Ac'!B901)</f>
        <v/>
      </c>
    </row>
    <row r="906" spans="2:2">
      <c r="B906" s="38" t="str">
        <f>IF('37_P_Ac'!B902="","",'37_P_Ac'!B902)</f>
        <v/>
      </c>
    </row>
    <row r="907" spans="2:2">
      <c r="B907" s="38" t="str">
        <f>IF('37_P_Ac'!B903="","",'37_P_Ac'!B903)</f>
        <v/>
      </c>
    </row>
    <row r="908" spans="2:2">
      <c r="B908" s="38" t="str">
        <f>IF('37_P_Ac'!B904="","",'37_P_Ac'!B904)</f>
        <v/>
      </c>
    </row>
    <row r="909" spans="2:2">
      <c r="B909" s="38" t="str">
        <f>IF('37_P_Ac'!B905="","",'37_P_Ac'!B905)</f>
        <v/>
      </c>
    </row>
    <row r="910" spans="2:2">
      <c r="B910" s="38" t="str">
        <f>IF('37_P_Ac'!B906="","",'37_P_Ac'!B906)</f>
        <v/>
      </c>
    </row>
    <row r="911" spans="2:2">
      <c r="B911" s="38" t="str">
        <f>IF('37_P_Ac'!B907="","",'37_P_Ac'!B907)</f>
        <v/>
      </c>
    </row>
    <row r="912" spans="2:2">
      <c r="B912" s="38" t="str">
        <f>IF('37_P_Ac'!B908="","",'37_P_Ac'!B908)</f>
        <v/>
      </c>
    </row>
    <row r="913" spans="2:2">
      <c r="B913" s="38" t="str">
        <f>IF('37_P_Ac'!B909="","",'37_P_Ac'!B909)</f>
        <v/>
      </c>
    </row>
    <row r="914" spans="2:2">
      <c r="B914" s="38" t="str">
        <f>IF('37_P_Ac'!B910="","",'37_P_Ac'!B910)</f>
        <v/>
      </c>
    </row>
    <row r="915" spans="2:2">
      <c r="B915" s="38" t="str">
        <f>IF('37_P_Ac'!B911="","",'37_P_Ac'!B911)</f>
        <v/>
      </c>
    </row>
    <row r="916" spans="2:2">
      <c r="B916" s="38" t="str">
        <f>IF('37_P_Ac'!B912="","",'37_P_Ac'!B912)</f>
        <v/>
      </c>
    </row>
    <row r="917" spans="2:2">
      <c r="B917" s="38" t="str">
        <f>IF('37_P_Ac'!B913="","",'37_P_Ac'!B913)</f>
        <v/>
      </c>
    </row>
    <row r="918" spans="2:2">
      <c r="B918" s="38" t="str">
        <f>IF('37_P_Ac'!B914="","",'37_P_Ac'!B914)</f>
        <v/>
      </c>
    </row>
    <row r="919" spans="2:2">
      <c r="B919" s="38" t="str">
        <f>IF('37_P_Ac'!B915="","",'37_P_Ac'!B915)</f>
        <v/>
      </c>
    </row>
    <row r="920" spans="2:2">
      <c r="B920" s="38" t="str">
        <f>IF('37_P_Ac'!B916="","",'37_P_Ac'!B916)</f>
        <v/>
      </c>
    </row>
    <row r="921" spans="2:2">
      <c r="B921" s="38" t="str">
        <f>IF('37_P_Ac'!B917="","",'37_P_Ac'!B917)</f>
        <v/>
      </c>
    </row>
    <row r="922" spans="2:2">
      <c r="B922" s="38" t="str">
        <f>IF('37_P_Ac'!B918="","",'37_P_Ac'!B918)</f>
        <v/>
      </c>
    </row>
    <row r="923" spans="2:2">
      <c r="B923" s="38" t="str">
        <f>IF('37_P_Ac'!B919="","",'37_P_Ac'!B919)</f>
        <v/>
      </c>
    </row>
    <row r="924" spans="2:2">
      <c r="B924" s="38" t="str">
        <f>IF('37_P_Ac'!B920="","",'37_P_Ac'!B920)</f>
        <v/>
      </c>
    </row>
    <row r="925" spans="2:2">
      <c r="B925" s="38" t="str">
        <f>IF('37_P_Ac'!B921="","",'37_P_Ac'!B921)</f>
        <v/>
      </c>
    </row>
    <row r="926" spans="2:2">
      <c r="B926" s="38" t="str">
        <f>IF('37_P_Ac'!B922="","",'37_P_Ac'!B922)</f>
        <v/>
      </c>
    </row>
    <row r="927" spans="2:2">
      <c r="B927" s="38" t="str">
        <f>IF('37_P_Ac'!B923="","",'37_P_Ac'!B923)</f>
        <v/>
      </c>
    </row>
    <row r="928" spans="2:2">
      <c r="B928" s="38" t="str">
        <f>IF('37_P_Ac'!B924="","",'37_P_Ac'!B924)</f>
        <v/>
      </c>
    </row>
    <row r="929" spans="2:2">
      <c r="B929" s="38" t="str">
        <f>IF('37_P_Ac'!B925="","",'37_P_Ac'!B925)</f>
        <v/>
      </c>
    </row>
    <row r="930" spans="2:2">
      <c r="B930" s="38" t="str">
        <f>IF('37_P_Ac'!B926="","",'37_P_Ac'!B926)</f>
        <v/>
      </c>
    </row>
    <row r="931" spans="2:2">
      <c r="B931" s="38" t="str">
        <f>IF('37_P_Ac'!B927="","",'37_P_Ac'!B927)</f>
        <v/>
      </c>
    </row>
    <row r="932" spans="2:2">
      <c r="B932" s="38" t="str">
        <f>IF('37_P_Ac'!B928="","",'37_P_Ac'!B928)</f>
        <v/>
      </c>
    </row>
    <row r="933" spans="2:2">
      <c r="B933" s="38" t="str">
        <f>IF('37_P_Ac'!B929="","",'37_P_Ac'!B929)</f>
        <v/>
      </c>
    </row>
    <row r="934" spans="2:2">
      <c r="B934" s="38" t="str">
        <f>IF('37_P_Ac'!B930="","",'37_P_Ac'!B930)</f>
        <v/>
      </c>
    </row>
    <row r="935" spans="2:2">
      <c r="B935" s="38" t="str">
        <f>IF('37_P_Ac'!B931="","",'37_P_Ac'!B931)</f>
        <v/>
      </c>
    </row>
    <row r="936" spans="2:2">
      <c r="B936" s="38" t="str">
        <f>IF('37_P_Ac'!B932="","",'37_P_Ac'!B932)</f>
        <v/>
      </c>
    </row>
    <row r="937" spans="2:2">
      <c r="B937" s="38" t="str">
        <f>IF('37_P_Ac'!B933="","",'37_P_Ac'!B933)</f>
        <v/>
      </c>
    </row>
    <row r="938" spans="2:2">
      <c r="B938" s="38" t="str">
        <f>IF('37_P_Ac'!B934="","",'37_P_Ac'!B934)</f>
        <v/>
      </c>
    </row>
    <row r="939" spans="2:2">
      <c r="B939" s="38" t="str">
        <f>IF('37_P_Ac'!B935="","",'37_P_Ac'!B935)</f>
        <v/>
      </c>
    </row>
    <row r="940" spans="2:2">
      <c r="B940" s="38" t="str">
        <f>IF('37_P_Ac'!B936="","",'37_P_Ac'!B936)</f>
        <v/>
      </c>
    </row>
    <row r="941" spans="2:2">
      <c r="B941" s="38" t="str">
        <f>IF('37_P_Ac'!B937="","",'37_P_Ac'!B937)</f>
        <v/>
      </c>
    </row>
    <row r="942" spans="2:2">
      <c r="B942" s="38" t="str">
        <f>IF('37_P_Ac'!B938="","",'37_P_Ac'!B938)</f>
        <v/>
      </c>
    </row>
    <row r="943" spans="2:2">
      <c r="B943" s="38" t="str">
        <f>IF('37_P_Ac'!B939="","",'37_P_Ac'!B939)</f>
        <v/>
      </c>
    </row>
    <row r="944" spans="2:2">
      <c r="B944" s="38" t="str">
        <f>IF('37_P_Ac'!B940="","",'37_P_Ac'!B940)</f>
        <v/>
      </c>
    </row>
    <row r="945" spans="2:2">
      <c r="B945" s="38" t="str">
        <f>IF('37_P_Ac'!B941="","",'37_P_Ac'!B941)</f>
        <v/>
      </c>
    </row>
    <row r="946" spans="2:2">
      <c r="B946" s="38" t="str">
        <f>IF('37_P_Ac'!B942="","",'37_P_Ac'!B942)</f>
        <v/>
      </c>
    </row>
    <row r="947" spans="2:2">
      <c r="B947" s="38" t="str">
        <f>IF('37_P_Ac'!B943="","",'37_P_Ac'!B943)</f>
        <v/>
      </c>
    </row>
    <row r="948" spans="2:2">
      <c r="B948" s="38" t="str">
        <f>IF('37_P_Ac'!B944="","",'37_P_Ac'!B944)</f>
        <v/>
      </c>
    </row>
    <row r="949" spans="2:2">
      <c r="B949" s="38" t="str">
        <f>IF('37_P_Ac'!B945="","",'37_P_Ac'!B945)</f>
        <v/>
      </c>
    </row>
    <row r="950" spans="2:2">
      <c r="B950" s="38" t="str">
        <f>IF('37_P_Ac'!B946="","",'37_P_Ac'!B946)</f>
        <v/>
      </c>
    </row>
    <row r="951" spans="2:2">
      <c r="B951" s="38" t="str">
        <f>IF('37_P_Ac'!B947="","",'37_P_Ac'!B947)</f>
        <v/>
      </c>
    </row>
    <row r="952" spans="2:2">
      <c r="B952" s="38" t="str">
        <f>IF('37_P_Ac'!B948="","",'37_P_Ac'!B948)</f>
        <v/>
      </c>
    </row>
    <row r="953" spans="2:2">
      <c r="B953" s="38" t="str">
        <f>IF('37_P_Ac'!B949="","",'37_P_Ac'!B949)</f>
        <v/>
      </c>
    </row>
    <row r="954" spans="2:2">
      <c r="B954" s="38" t="str">
        <f>IF('37_P_Ac'!B950="","",'37_P_Ac'!B950)</f>
        <v/>
      </c>
    </row>
    <row r="955" spans="2:2">
      <c r="B955" s="38" t="str">
        <f>IF('37_P_Ac'!B951="","",'37_P_Ac'!B951)</f>
        <v/>
      </c>
    </row>
    <row r="956" spans="2:2">
      <c r="B956" s="38" t="str">
        <f>IF('37_P_Ac'!B952="","",'37_P_Ac'!B952)</f>
        <v/>
      </c>
    </row>
    <row r="957" spans="2:2">
      <c r="B957" s="38" t="str">
        <f>IF('37_P_Ac'!B953="","",'37_P_Ac'!B953)</f>
        <v/>
      </c>
    </row>
    <row r="958" spans="2:2">
      <c r="B958" s="38" t="str">
        <f>IF('37_P_Ac'!B954="","",'37_P_Ac'!B954)</f>
        <v/>
      </c>
    </row>
    <row r="959" spans="2:2">
      <c r="B959" s="38" t="str">
        <f>IF('37_P_Ac'!B955="","",'37_P_Ac'!B955)</f>
        <v/>
      </c>
    </row>
    <row r="960" spans="2:2">
      <c r="B960" s="38" t="str">
        <f>IF('37_P_Ac'!B956="","",'37_P_Ac'!B956)</f>
        <v/>
      </c>
    </row>
    <row r="961" spans="2:2">
      <c r="B961" s="38" t="str">
        <f>IF('37_P_Ac'!B957="","",'37_P_Ac'!B957)</f>
        <v/>
      </c>
    </row>
    <row r="962" spans="2:2">
      <c r="B962" s="38" t="str">
        <f>IF('37_P_Ac'!B958="","",'37_P_Ac'!B958)</f>
        <v/>
      </c>
    </row>
    <row r="963" spans="2:2">
      <c r="B963" s="38" t="str">
        <f>IF('37_P_Ac'!B959="","",'37_P_Ac'!B959)</f>
        <v/>
      </c>
    </row>
    <row r="964" spans="2:2">
      <c r="B964" s="38" t="str">
        <f>IF('37_P_Ac'!B960="","",'37_P_Ac'!B960)</f>
        <v/>
      </c>
    </row>
    <row r="965" spans="2:2">
      <c r="B965" s="38" t="str">
        <f>IF('37_P_Ac'!B961="","",'37_P_Ac'!B961)</f>
        <v/>
      </c>
    </row>
    <row r="966" spans="2:2">
      <c r="B966" s="38" t="str">
        <f>IF('37_P_Ac'!B962="","",'37_P_Ac'!B962)</f>
        <v/>
      </c>
    </row>
    <row r="967" spans="2:2">
      <c r="B967" s="38" t="str">
        <f>IF('37_P_Ac'!B963="","",'37_P_Ac'!B963)</f>
        <v/>
      </c>
    </row>
    <row r="968" spans="2:2">
      <c r="B968" s="38" t="str">
        <f>IF('37_P_Ac'!B964="","",'37_P_Ac'!B964)</f>
        <v/>
      </c>
    </row>
    <row r="969" spans="2:2">
      <c r="B969" s="38" t="str">
        <f>IF('37_P_Ac'!B965="","",'37_P_Ac'!B965)</f>
        <v/>
      </c>
    </row>
    <row r="970" spans="2:2">
      <c r="B970" s="38" t="str">
        <f>IF('37_P_Ac'!B966="","",'37_P_Ac'!B966)</f>
        <v/>
      </c>
    </row>
    <row r="971" spans="2:2">
      <c r="B971" s="38" t="str">
        <f>IF('37_P_Ac'!B967="","",'37_P_Ac'!B967)</f>
        <v/>
      </c>
    </row>
    <row r="972" spans="2:2">
      <c r="B972" s="38" t="str">
        <f>IF('37_P_Ac'!B968="","",'37_P_Ac'!B968)</f>
        <v/>
      </c>
    </row>
    <row r="973" spans="2:2">
      <c r="B973" s="38" t="str">
        <f>IF('37_P_Ac'!B969="","",'37_P_Ac'!B969)</f>
        <v/>
      </c>
    </row>
    <row r="974" spans="2:2">
      <c r="B974" s="38" t="str">
        <f>IF('37_P_Ac'!B970="","",'37_P_Ac'!B970)</f>
        <v/>
      </c>
    </row>
    <row r="975" spans="2:2">
      <c r="B975" s="38" t="str">
        <f>IF('37_P_Ac'!B971="","",'37_P_Ac'!B971)</f>
        <v/>
      </c>
    </row>
    <row r="976" spans="2:2">
      <c r="B976" s="38" t="str">
        <f>IF('37_P_Ac'!B972="","",'37_P_Ac'!B972)</f>
        <v/>
      </c>
    </row>
    <row r="977" spans="2:2">
      <c r="B977" s="38" t="str">
        <f>IF('37_P_Ac'!B973="","",'37_P_Ac'!B973)</f>
        <v/>
      </c>
    </row>
    <row r="978" spans="2:2">
      <c r="B978" s="38" t="str">
        <f>IF('37_P_Ac'!B974="","",'37_P_Ac'!B974)</f>
        <v/>
      </c>
    </row>
    <row r="979" spans="2:2">
      <c r="B979" s="38" t="str">
        <f>IF('37_P_Ac'!B975="","",'37_P_Ac'!B975)</f>
        <v/>
      </c>
    </row>
    <row r="980" spans="2:2">
      <c r="B980" s="38" t="str">
        <f>IF('37_P_Ac'!B976="","",'37_P_Ac'!B976)</f>
        <v/>
      </c>
    </row>
    <row r="981" spans="2:2">
      <c r="B981" s="38" t="str">
        <f>IF('37_P_Ac'!B977="","",'37_P_Ac'!B977)</f>
        <v/>
      </c>
    </row>
    <row r="982" spans="2:2">
      <c r="B982" s="38" t="str">
        <f>IF('37_P_Ac'!B978="","",'37_P_Ac'!B978)</f>
        <v/>
      </c>
    </row>
    <row r="983" spans="2:2">
      <c r="B983" s="38" t="str">
        <f>IF('37_P_Ac'!B979="","",'37_P_Ac'!B979)</f>
        <v/>
      </c>
    </row>
    <row r="984" spans="2:2">
      <c r="B984" s="38" t="str">
        <f>IF('37_P_Ac'!B980="","",'37_P_Ac'!B980)</f>
        <v/>
      </c>
    </row>
    <row r="985" spans="2:2">
      <c r="B985" s="38" t="str">
        <f>IF('37_P_Ac'!B981="","",'37_P_Ac'!B981)</f>
        <v/>
      </c>
    </row>
    <row r="986" spans="2:2">
      <c r="B986" s="38" t="str">
        <f>IF('37_P_Ac'!B982="","",'37_P_Ac'!B982)</f>
        <v/>
      </c>
    </row>
    <row r="987" spans="2:2">
      <c r="B987" s="38" t="str">
        <f>IF('37_P_Ac'!B983="","",'37_P_Ac'!B983)</f>
        <v/>
      </c>
    </row>
    <row r="988" spans="2:2">
      <c r="B988" s="38" t="str">
        <f>IF('37_P_Ac'!B984="","",'37_P_Ac'!B984)</f>
        <v/>
      </c>
    </row>
    <row r="989" spans="2:2">
      <c r="B989" s="38" t="str">
        <f>IF('37_P_Ac'!B985="","",'37_P_Ac'!B985)</f>
        <v/>
      </c>
    </row>
    <row r="990" spans="2:2">
      <c r="B990" s="38" t="str">
        <f>IF('37_P_Ac'!B986="","",'37_P_Ac'!B986)</f>
        <v/>
      </c>
    </row>
    <row r="991" spans="2:2">
      <c r="B991" s="38" t="str">
        <f>IF('37_P_Ac'!B987="","",'37_P_Ac'!B987)</f>
        <v/>
      </c>
    </row>
    <row r="992" spans="2:2">
      <c r="B992" s="38" t="str">
        <f>IF('37_P_Ac'!B988="","",'37_P_Ac'!B988)</f>
        <v/>
      </c>
    </row>
    <row r="993" spans="2:2">
      <c r="B993" s="38" t="str">
        <f>IF('37_P_Ac'!B989="","",'37_P_Ac'!B989)</f>
        <v/>
      </c>
    </row>
    <row r="994" spans="2:2">
      <c r="B994" s="38" t="str">
        <f>IF('37_P_Ac'!B990="","",'37_P_Ac'!B990)</f>
        <v/>
      </c>
    </row>
    <row r="995" spans="2:2">
      <c r="B995" s="38" t="str">
        <f>IF('37_P_Ac'!B991="","",'37_P_Ac'!B991)</f>
        <v/>
      </c>
    </row>
    <row r="996" spans="2:2">
      <c r="B996" s="38" t="str">
        <f>IF('37_P_Ac'!B992="","",'37_P_Ac'!B992)</f>
        <v/>
      </c>
    </row>
    <row r="997" spans="2:2">
      <c r="B997" s="38" t="str">
        <f>IF('37_P_Ac'!B993="","",'37_P_Ac'!B993)</f>
        <v/>
      </c>
    </row>
    <row r="998" spans="2:2">
      <c r="B998" s="38" t="str">
        <f>IF('37_P_Ac'!B994="","",'37_P_Ac'!B994)</f>
        <v/>
      </c>
    </row>
    <row r="999" spans="2:2">
      <c r="B999" s="38" t="str">
        <f>IF('37_P_Ac'!B995="","",'37_P_Ac'!B995)</f>
        <v/>
      </c>
    </row>
    <row r="1000" spans="2:2">
      <c r="B1000" s="38" t="str">
        <f>IF('37_P_Ac'!B996="","",'37_P_Ac'!B996)</f>
        <v/>
      </c>
    </row>
    <row r="1001" spans="2:2">
      <c r="B1001" s="38" t="str">
        <f>IF('37_P_Ac'!B997="","",'37_P_Ac'!B997)</f>
        <v/>
      </c>
    </row>
    <row r="1002" spans="2:2">
      <c r="B1002" s="38" t="str">
        <f>IF('37_P_Ac'!B998="","",'37_P_Ac'!B998)</f>
        <v/>
      </c>
    </row>
    <row r="1003" spans="2:2">
      <c r="B1003" s="38" t="str">
        <f>IF('37_P_Ac'!B999="","",'37_P_Ac'!B999)</f>
        <v/>
      </c>
    </row>
    <row r="1004" spans="2:2">
      <c r="B1004" s="38" t="str">
        <f>IF('37_P_Ac'!B1000="","",'37_P_Ac'!B1000)</f>
        <v/>
      </c>
    </row>
    <row r="1005" spans="2:2">
      <c r="B1005" s="38" t="str">
        <f>IF('37_P_Ac'!B1001="","",'37_P_Ac'!B1001)</f>
        <v/>
      </c>
    </row>
    <row r="1006" spans="2:2">
      <c r="B1006" s="38" t="str">
        <f>IF('37_P_Ac'!B1002="","",'37_P_Ac'!B1002)</f>
        <v/>
      </c>
    </row>
    <row r="1007" spans="2:2">
      <c r="B1007" s="38" t="str">
        <f>IF('37_P_Ac'!B1003="","",'37_P_Ac'!B1003)</f>
        <v/>
      </c>
    </row>
    <row r="1008" spans="2:2">
      <c r="B1008" s="38" t="str">
        <f>IF('37_P_Ac'!B1004="","",'37_P_Ac'!B1004)</f>
        <v/>
      </c>
    </row>
    <row r="1009" spans="2:2">
      <c r="B1009" s="38" t="str">
        <f>IF('37_P_Ac'!B1005="","",'37_P_Ac'!B1005)</f>
        <v/>
      </c>
    </row>
    <row r="1010" spans="2:2">
      <c r="B1010" s="38" t="str">
        <f>IF('37_P_Ac'!B1006="","",'37_P_Ac'!B1006)</f>
        <v/>
      </c>
    </row>
    <row r="1011" spans="2:2">
      <c r="B1011" s="38" t="str">
        <f>IF('37_P_Ac'!B1007="","",'37_P_Ac'!B1007)</f>
        <v/>
      </c>
    </row>
    <row r="1012" spans="2:2">
      <c r="B1012" s="38" t="str">
        <f>IF('37_P_Ac'!B1008="","",'37_P_Ac'!B1008)</f>
        <v/>
      </c>
    </row>
    <row r="1013" spans="2:2">
      <c r="B1013" s="38" t="str">
        <f>IF('37_P_Ac'!B1009="","",'37_P_Ac'!B1009)</f>
        <v/>
      </c>
    </row>
    <row r="1014" spans="2:2">
      <c r="B1014" s="38" t="str">
        <f>IF('37_P_Ac'!B1010="","",'37_P_Ac'!B1010)</f>
        <v/>
      </c>
    </row>
    <row r="1015" spans="2:2">
      <c r="B1015" s="38" t="str">
        <f>IF('37_P_Ac'!B1011="","",'37_P_Ac'!B1011)</f>
        <v/>
      </c>
    </row>
    <row r="1016" spans="2:2">
      <c r="B1016" s="38" t="str">
        <f>IF('37_P_Ac'!B1012="","",'37_P_Ac'!B1012)</f>
        <v/>
      </c>
    </row>
    <row r="1017" spans="2:2">
      <c r="B1017" s="38" t="str">
        <f>IF('37_P_Ac'!B1013="","",'37_P_Ac'!B1013)</f>
        <v/>
      </c>
    </row>
    <row r="1018" spans="2:2">
      <c r="B1018" s="38" t="str">
        <f>IF('37_P_Ac'!B1014="","",'37_P_Ac'!B1014)</f>
        <v/>
      </c>
    </row>
    <row r="1019" spans="2:2">
      <c r="B1019" s="38" t="str">
        <f>IF('37_P_Ac'!B1015="","",'37_P_Ac'!B1015)</f>
        <v/>
      </c>
    </row>
    <row r="1020" spans="2:2">
      <c r="B1020" s="38" t="str">
        <f>IF('37_P_Ac'!B1016="","",'37_P_Ac'!B1016)</f>
        <v/>
      </c>
    </row>
    <row r="1021" spans="2:2">
      <c r="B1021" s="38" t="str">
        <f>IF('37_P_Ac'!B1017="","",'37_P_Ac'!B1017)</f>
        <v/>
      </c>
    </row>
    <row r="1022" spans="2:2">
      <c r="B1022" s="38" t="str">
        <f>IF('37_P_Ac'!B1018="","",'37_P_Ac'!B1018)</f>
        <v/>
      </c>
    </row>
    <row r="1023" spans="2:2">
      <c r="B1023" s="38" t="str">
        <f>IF('37_P_Ac'!B1019="","",'37_P_Ac'!B1019)</f>
        <v/>
      </c>
    </row>
    <row r="1024" spans="2:2">
      <c r="B1024" s="38" t="str">
        <f>IF('37_P_Ac'!B1020="","",'37_P_Ac'!B1020)</f>
        <v/>
      </c>
    </row>
    <row r="1025" spans="2:2">
      <c r="B1025" s="38" t="str">
        <f>IF('37_P_Ac'!B1021="","",'37_P_Ac'!B1021)</f>
        <v/>
      </c>
    </row>
    <row r="1026" spans="2:2">
      <c r="B1026" s="38" t="str">
        <f>IF('37_P_Ac'!B1022="","",'37_P_Ac'!B1022)</f>
        <v/>
      </c>
    </row>
    <row r="1027" spans="2:2">
      <c r="B1027" s="38" t="str">
        <f>IF('37_P_Ac'!B1023="","",'37_P_Ac'!B1023)</f>
        <v/>
      </c>
    </row>
    <row r="1028" spans="2:2">
      <c r="B1028" s="38" t="str">
        <f>IF('37_P_Ac'!B1024="","",'37_P_Ac'!B1024)</f>
        <v/>
      </c>
    </row>
    <row r="1029" spans="2:2">
      <c r="B1029" s="38" t="str">
        <f>IF('37_P_Ac'!B1025="","",'37_P_Ac'!B1025)</f>
        <v/>
      </c>
    </row>
    <row r="1030" spans="2:2">
      <c r="B1030" s="38" t="str">
        <f>IF('37_P_Ac'!B1026="","",'37_P_Ac'!B1026)</f>
        <v/>
      </c>
    </row>
    <row r="1031" spans="2:2">
      <c r="B1031" s="38" t="str">
        <f>IF('37_P_Ac'!B1027="","",'37_P_Ac'!B1027)</f>
        <v/>
      </c>
    </row>
    <row r="1032" spans="2:2">
      <c r="B1032" s="38" t="str">
        <f>IF('37_P_Ac'!B1028="","",'37_P_Ac'!B1028)</f>
        <v/>
      </c>
    </row>
    <row r="1033" spans="2:2">
      <c r="B1033" s="38" t="str">
        <f>IF('37_P_Ac'!B1029="","",'37_P_Ac'!B1029)</f>
        <v/>
      </c>
    </row>
    <row r="1034" spans="2:2">
      <c r="B1034" s="38" t="str">
        <f>IF('37_P_Ac'!B1030="","",'37_P_Ac'!B1030)</f>
        <v/>
      </c>
    </row>
    <row r="1035" spans="2:2">
      <c r="B1035" s="38" t="str">
        <f>IF('37_P_Ac'!B1031="","",'37_P_Ac'!B1031)</f>
        <v/>
      </c>
    </row>
    <row r="1036" spans="2:2">
      <c r="B1036" s="38" t="str">
        <f>IF('37_P_Ac'!B1032="","",'37_P_Ac'!B1032)</f>
        <v/>
      </c>
    </row>
    <row r="1037" spans="2:2">
      <c r="B1037" s="38" t="str">
        <f>IF('37_P_Ac'!B1033="","",'37_P_Ac'!B1033)</f>
        <v/>
      </c>
    </row>
    <row r="1038" spans="2:2">
      <c r="B1038" s="38" t="str">
        <f>IF('37_P_Ac'!B1034="","",'37_P_Ac'!B1034)</f>
        <v/>
      </c>
    </row>
    <row r="1039" spans="2:2">
      <c r="B1039" s="38" t="str">
        <f>IF('37_P_Ac'!B1035="","",'37_P_Ac'!B1035)</f>
        <v/>
      </c>
    </row>
    <row r="1040" spans="2:2">
      <c r="B1040" s="38" t="str">
        <f>IF('37_P_Ac'!B1036="","",'37_P_Ac'!B1036)</f>
        <v/>
      </c>
    </row>
    <row r="1041" spans="2:2">
      <c r="B1041" s="38" t="str">
        <f>IF('37_P_Ac'!B1037="","",'37_P_Ac'!B1037)</f>
        <v/>
      </c>
    </row>
    <row r="1042" spans="2:2">
      <c r="B1042" s="38" t="str">
        <f>IF('37_P_Ac'!B1038="","",'37_P_Ac'!B1038)</f>
        <v/>
      </c>
    </row>
    <row r="1043" spans="2:2">
      <c r="B1043" s="38" t="str">
        <f>IF('37_P_Ac'!B1039="","",'37_P_Ac'!B1039)</f>
        <v/>
      </c>
    </row>
    <row r="1044" spans="2:2">
      <c r="B1044" s="38" t="str">
        <f>IF('37_P_Ac'!B1040="","",'37_P_Ac'!B1040)</f>
        <v/>
      </c>
    </row>
    <row r="1045" spans="2:2">
      <c r="B1045" s="38" t="str">
        <f>IF('37_P_Ac'!B1041="","",'37_P_Ac'!B1041)</f>
        <v/>
      </c>
    </row>
    <row r="1046" spans="2:2">
      <c r="B1046" s="38" t="str">
        <f>IF('37_P_Ac'!B1042="","",'37_P_Ac'!B1042)</f>
        <v/>
      </c>
    </row>
    <row r="1047" spans="2:2">
      <c r="B1047" s="38" t="str">
        <f>IF('37_P_Ac'!B1043="","",'37_P_Ac'!B1043)</f>
        <v/>
      </c>
    </row>
    <row r="1048" spans="2:2">
      <c r="B1048" s="38" t="str">
        <f>IF('37_P_Ac'!B1044="","",'37_P_Ac'!B1044)</f>
        <v/>
      </c>
    </row>
    <row r="1049" spans="2:2">
      <c r="B1049" s="38" t="str">
        <f>IF('37_P_Ac'!B1045="","",'37_P_Ac'!B1045)</f>
        <v/>
      </c>
    </row>
    <row r="1050" spans="2:2">
      <c r="B1050" s="38" t="str">
        <f>IF('37_P_Ac'!B1046="","",'37_P_Ac'!B1046)</f>
        <v/>
      </c>
    </row>
    <row r="1051" spans="2:2">
      <c r="B1051" s="38" t="str">
        <f>IF('37_P_Ac'!B1047="","",'37_P_Ac'!B1047)</f>
        <v/>
      </c>
    </row>
    <row r="1052" spans="2:2">
      <c r="B1052" s="38" t="str">
        <f>IF('37_P_Ac'!B1048="","",'37_P_Ac'!B1048)</f>
        <v/>
      </c>
    </row>
    <row r="1053" spans="2:2">
      <c r="B1053" s="38" t="str">
        <f>IF('37_P_Ac'!B1049="","",'37_P_Ac'!B1049)</f>
        <v/>
      </c>
    </row>
    <row r="1054" spans="2:2">
      <c r="B1054" s="38" t="str">
        <f>IF('37_P_Ac'!B1050="","",'37_P_Ac'!B1050)</f>
        <v/>
      </c>
    </row>
    <row r="1055" spans="2:2">
      <c r="B1055" s="38" t="str">
        <f>IF('37_P_Ac'!B1051="","",'37_P_Ac'!B1051)</f>
        <v/>
      </c>
    </row>
    <row r="1056" spans="2:2">
      <c r="B1056" s="38" t="str">
        <f>IF('37_P_Ac'!B1052="","",'37_P_Ac'!B1052)</f>
        <v/>
      </c>
    </row>
    <row r="1057" spans="2:2">
      <c r="B1057" s="38" t="str">
        <f>IF('37_P_Ac'!B1053="","",'37_P_Ac'!B1053)</f>
        <v/>
      </c>
    </row>
    <row r="1058" spans="2:2">
      <c r="B1058" s="38" t="str">
        <f>IF('37_P_Ac'!B1054="","",'37_P_Ac'!B1054)</f>
        <v/>
      </c>
    </row>
    <row r="1059" spans="2:2">
      <c r="B1059" s="38" t="str">
        <f>IF('37_P_Ac'!B1055="","",'37_P_Ac'!B1055)</f>
        <v/>
      </c>
    </row>
    <row r="1060" spans="2:2">
      <c r="B1060" s="38" t="str">
        <f>IF('37_P_Ac'!B1056="","",'37_P_Ac'!B1056)</f>
        <v/>
      </c>
    </row>
    <row r="1061" spans="2:2">
      <c r="B1061" s="38" t="str">
        <f>IF('37_P_Ac'!B1057="","",'37_P_Ac'!B1057)</f>
        <v/>
      </c>
    </row>
    <row r="1062" spans="2:2">
      <c r="B1062" s="38" t="str">
        <f>IF('37_P_Ac'!B1058="","",'37_P_Ac'!B1058)</f>
        <v/>
      </c>
    </row>
    <row r="1063" spans="2:2">
      <c r="B1063" s="38" t="str">
        <f>IF('37_P_Ac'!B1059="","",'37_P_Ac'!B1059)</f>
        <v/>
      </c>
    </row>
    <row r="1064" spans="2:2">
      <c r="B1064" s="38" t="str">
        <f>IF('37_P_Ac'!B1060="","",'37_P_Ac'!B1060)</f>
        <v/>
      </c>
    </row>
    <row r="1065" spans="2:2">
      <c r="B1065" s="38" t="str">
        <f>IF('37_P_Ac'!B1061="","",'37_P_Ac'!B1061)</f>
        <v/>
      </c>
    </row>
    <row r="1066" spans="2:2">
      <c r="B1066" s="38" t="str">
        <f>IF('37_P_Ac'!B1062="","",'37_P_Ac'!B1062)</f>
        <v/>
      </c>
    </row>
    <row r="1067" spans="2:2">
      <c r="B1067" s="38" t="str">
        <f>IF('37_P_Ac'!B1063="","",'37_P_Ac'!B1063)</f>
        <v/>
      </c>
    </row>
    <row r="1068" spans="2:2">
      <c r="B1068" s="38" t="str">
        <f>IF('37_P_Ac'!B1064="","",'37_P_Ac'!B1064)</f>
        <v/>
      </c>
    </row>
    <row r="1069" spans="2:2">
      <c r="B1069" s="38" t="str">
        <f>IF('37_P_Ac'!B1065="","",'37_P_Ac'!B1065)</f>
        <v/>
      </c>
    </row>
    <row r="1070" spans="2:2">
      <c r="B1070" s="38" t="str">
        <f>IF('37_P_Ac'!B1066="","",'37_P_Ac'!B1066)</f>
        <v/>
      </c>
    </row>
    <row r="1071" spans="2:2">
      <c r="B1071" s="38" t="str">
        <f>IF('37_P_Ac'!B1067="","",'37_P_Ac'!B1067)</f>
        <v/>
      </c>
    </row>
    <row r="1072" spans="2:2">
      <c r="B1072" s="38" t="str">
        <f>IF('37_P_Ac'!B1068="","",'37_P_Ac'!B1068)</f>
        <v/>
      </c>
    </row>
    <row r="1073" spans="2:2">
      <c r="B1073" s="38" t="str">
        <f>IF('37_P_Ac'!B1069="","",'37_P_Ac'!B1069)</f>
        <v/>
      </c>
    </row>
    <row r="1074" spans="2:2">
      <c r="B1074" s="38" t="str">
        <f>IF('37_P_Ac'!B1070="","",'37_P_Ac'!B1070)</f>
        <v/>
      </c>
    </row>
    <row r="1075" spans="2:2">
      <c r="B1075" s="38" t="str">
        <f>IF('37_P_Ac'!B1071="","",'37_P_Ac'!B1071)</f>
        <v/>
      </c>
    </row>
    <row r="1076" spans="2:2">
      <c r="B1076" s="38" t="str">
        <f>IF('37_P_Ac'!B1072="","",'37_P_Ac'!B1072)</f>
        <v/>
      </c>
    </row>
    <row r="1077" spans="2:2">
      <c r="B1077" s="38" t="str">
        <f>IF('37_P_Ac'!B1073="","",'37_P_Ac'!B1073)</f>
        <v/>
      </c>
    </row>
    <row r="1078" spans="2:2">
      <c r="B1078" s="38" t="str">
        <f>IF('37_P_Ac'!B1074="","",'37_P_Ac'!B1074)</f>
        <v/>
      </c>
    </row>
    <row r="1079" spans="2:2">
      <c r="B1079" s="38" t="str">
        <f>IF('37_P_Ac'!B1075="","",'37_P_Ac'!B1075)</f>
        <v/>
      </c>
    </row>
    <row r="1080" spans="2:2">
      <c r="B1080" s="38" t="str">
        <f>IF('37_P_Ac'!B1076="","",'37_P_Ac'!B1076)</f>
        <v/>
      </c>
    </row>
    <row r="1081" spans="2:2">
      <c r="B1081" s="38" t="str">
        <f>IF('37_P_Ac'!B1077="","",'37_P_Ac'!B1077)</f>
        <v/>
      </c>
    </row>
    <row r="1082" spans="2:2">
      <c r="B1082" s="38" t="str">
        <f>IF('37_P_Ac'!B1078="","",'37_P_Ac'!B1078)</f>
        <v/>
      </c>
    </row>
    <row r="1083" spans="2:2">
      <c r="B1083" s="38" t="str">
        <f>IF('37_P_Ac'!B1079="","",'37_P_Ac'!B1079)</f>
        <v/>
      </c>
    </row>
    <row r="1084" spans="2:2">
      <c r="B1084" s="38" t="str">
        <f>IF('37_P_Ac'!B1080="","",'37_P_Ac'!B1080)</f>
        <v/>
      </c>
    </row>
    <row r="1085" spans="2:2">
      <c r="B1085" s="38" t="str">
        <f>IF('37_P_Ac'!B1081="","",'37_P_Ac'!B1081)</f>
        <v/>
      </c>
    </row>
    <row r="1086" spans="2:2">
      <c r="B1086" s="38" t="str">
        <f>IF('37_P_Ac'!B1082="","",'37_P_Ac'!B1082)</f>
        <v/>
      </c>
    </row>
    <row r="1087" spans="2:2">
      <c r="B1087" s="38" t="str">
        <f>IF('37_P_Ac'!B1083="","",'37_P_Ac'!B1083)</f>
        <v/>
      </c>
    </row>
    <row r="1088" spans="2:2">
      <c r="B1088" s="38" t="str">
        <f>IF('37_P_Ac'!B1084="","",'37_P_Ac'!B1084)</f>
        <v/>
      </c>
    </row>
    <row r="1089" spans="2:2">
      <c r="B1089" s="38" t="str">
        <f>IF('37_P_Ac'!B1085="","",'37_P_Ac'!B1085)</f>
        <v/>
      </c>
    </row>
    <row r="1090" spans="2:2">
      <c r="B1090" s="38" t="str">
        <f>IF('37_P_Ac'!B1086="","",'37_P_Ac'!B1086)</f>
        <v/>
      </c>
    </row>
    <row r="1091" spans="2:2">
      <c r="B1091" s="38" t="str">
        <f>IF('37_P_Ac'!B1087="","",'37_P_Ac'!B1087)</f>
        <v/>
      </c>
    </row>
    <row r="1092" spans="2:2">
      <c r="B1092" s="38" t="str">
        <f>IF('37_P_Ac'!B1088="","",'37_P_Ac'!B1088)</f>
        <v/>
      </c>
    </row>
    <row r="1093" spans="2:2">
      <c r="B1093" s="38" t="str">
        <f>IF('37_P_Ac'!B1089="","",'37_P_Ac'!B1089)</f>
        <v/>
      </c>
    </row>
    <row r="1094" spans="2:2">
      <c r="B1094" s="38" t="str">
        <f>IF('37_P_Ac'!B1090="","",'37_P_Ac'!B1090)</f>
        <v/>
      </c>
    </row>
    <row r="1095" spans="2:2">
      <c r="B1095" s="38" t="str">
        <f>IF('37_P_Ac'!B1091="","",'37_P_Ac'!B1091)</f>
        <v/>
      </c>
    </row>
    <row r="1096" spans="2:2">
      <c r="B1096" s="38" t="str">
        <f>IF('37_P_Ac'!B1092="","",'37_P_Ac'!B1092)</f>
        <v/>
      </c>
    </row>
    <row r="1097" spans="2:2">
      <c r="B1097" s="38" t="str">
        <f>IF('37_P_Ac'!B1093="","",'37_P_Ac'!B1093)</f>
        <v/>
      </c>
    </row>
    <row r="1098" spans="2:2">
      <c r="B1098" s="38" t="str">
        <f>IF('37_P_Ac'!B1094="","",'37_P_Ac'!B1094)</f>
        <v/>
      </c>
    </row>
    <row r="1099" spans="2:2">
      <c r="B1099" s="38" t="str">
        <f>IF('37_P_Ac'!B1095="","",'37_P_Ac'!B1095)</f>
        <v/>
      </c>
    </row>
    <row r="1100" spans="2:2">
      <c r="B1100" s="38" t="str">
        <f>IF('37_P_Ac'!B1096="","",'37_P_Ac'!B1096)</f>
        <v/>
      </c>
    </row>
    <row r="1101" spans="2:2">
      <c r="B1101" s="38" t="str">
        <f>IF('37_P_Ac'!B1097="","",'37_P_Ac'!B1097)</f>
        <v/>
      </c>
    </row>
    <row r="1102" spans="2:2">
      <c r="B1102" s="38" t="str">
        <f>IF('37_P_Ac'!B1098="","",'37_P_Ac'!B1098)</f>
        <v/>
      </c>
    </row>
    <row r="1103" spans="2:2">
      <c r="B1103" s="38" t="str">
        <f>IF('37_P_Ac'!B1099="","",'37_P_Ac'!B1099)</f>
        <v/>
      </c>
    </row>
    <row r="1104" spans="2:2">
      <c r="B1104" s="38" t="str">
        <f>IF('37_P_Ac'!B1100="","",'37_P_Ac'!B1100)</f>
        <v/>
      </c>
    </row>
    <row r="1105" spans="2:2">
      <c r="B1105" s="38" t="str">
        <f>IF('37_P_Ac'!B1101="","",'37_P_Ac'!B1101)</f>
        <v/>
      </c>
    </row>
    <row r="1106" spans="2:2">
      <c r="B1106" s="38" t="str">
        <f>IF('37_P_Ac'!B1102="","",'37_P_Ac'!B1102)</f>
        <v/>
      </c>
    </row>
    <row r="1107" spans="2:2">
      <c r="B1107" s="38" t="str">
        <f>IF('37_P_Ac'!B1103="","",'37_P_Ac'!B1103)</f>
        <v/>
      </c>
    </row>
    <row r="1108" spans="2:2">
      <c r="B1108" s="38" t="str">
        <f>IF('37_P_Ac'!B1104="","",'37_P_Ac'!B1104)</f>
        <v/>
      </c>
    </row>
    <row r="1109" spans="2:2">
      <c r="B1109" s="38" t="str">
        <f>IF('37_P_Ac'!B1105="","",'37_P_Ac'!B1105)</f>
        <v/>
      </c>
    </row>
    <row r="1110" spans="2:2">
      <c r="B1110" s="38" t="str">
        <f>IF('37_P_Ac'!B1106="","",'37_P_Ac'!B1106)</f>
        <v/>
      </c>
    </row>
    <row r="1111" spans="2:2">
      <c r="B1111" s="38" t="str">
        <f>IF('37_P_Ac'!B1107="","",'37_P_Ac'!B1107)</f>
        <v/>
      </c>
    </row>
    <row r="1112" spans="2:2">
      <c r="B1112" s="38" t="str">
        <f>IF('37_P_Ac'!B1108="","",'37_P_Ac'!B1108)</f>
        <v/>
      </c>
    </row>
    <row r="1113" spans="2:2">
      <c r="B1113" s="38" t="str">
        <f>IF('37_P_Ac'!B1109="","",'37_P_Ac'!B1109)</f>
        <v/>
      </c>
    </row>
    <row r="1114" spans="2:2">
      <c r="B1114" s="38" t="str">
        <f>IF('37_P_Ac'!B1110="","",'37_P_Ac'!B1110)</f>
        <v/>
      </c>
    </row>
    <row r="1115" spans="2:2">
      <c r="B1115" s="38" t="str">
        <f>IF('37_P_Ac'!B1111="","",'37_P_Ac'!B1111)</f>
        <v/>
      </c>
    </row>
    <row r="1116" spans="2:2">
      <c r="B1116" s="38" t="str">
        <f>IF('37_P_Ac'!B1112="","",'37_P_Ac'!B1112)</f>
        <v/>
      </c>
    </row>
    <row r="1117" spans="2:2">
      <c r="B1117" s="38" t="str">
        <f>IF('37_P_Ac'!B1113="","",'37_P_Ac'!B1113)</f>
        <v/>
      </c>
    </row>
    <row r="1118" spans="2:2">
      <c r="B1118" s="38" t="str">
        <f>IF('37_P_Ac'!B1114="","",'37_P_Ac'!B1114)</f>
        <v/>
      </c>
    </row>
    <row r="1119" spans="2:2">
      <c r="B1119" s="38" t="str">
        <f>IF('37_P_Ac'!B1115="","",'37_P_Ac'!B1115)</f>
        <v/>
      </c>
    </row>
    <row r="1120" spans="2:2">
      <c r="B1120" s="38" t="str">
        <f>IF('37_P_Ac'!B1116="","",'37_P_Ac'!B1116)</f>
        <v/>
      </c>
    </row>
    <row r="1121" spans="2:2">
      <c r="B1121" s="38" t="str">
        <f>IF('37_P_Ac'!B1117="","",'37_P_Ac'!B1117)</f>
        <v/>
      </c>
    </row>
    <row r="1122" spans="2:2">
      <c r="B1122" s="38" t="str">
        <f>IF('37_P_Ac'!B1118="","",'37_P_Ac'!B1118)</f>
        <v/>
      </c>
    </row>
    <row r="1123" spans="2:2">
      <c r="B1123" s="38" t="str">
        <f>IF('37_P_Ac'!B1119="","",'37_P_Ac'!B1119)</f>
        <v/>
      </c>
    </row>
    <row r="1124" spans="2:2">
      <c r="B1124" s="38" t="str">
        <f>IF('37_P_Ac'!B1120="","",'37_P_Ac'!B1120)</f>
        <v/>
      </c>
    </row>
    <row r="1125" spans="2:2">
      <c r="B1125" s="38" t="str">
        <f>IF('37_P_Ac'!B1121="","",'37_P_Ac'!B1121)</f>
        <v/>
      </c>
    </row>
    <row r="1126" spans="2:2">
      <c r="B1126" s="38" t="str">
        <f>IF('37_P_Ac'!B1122="","",'37_P_Ac'!B1122)</f>
        <v/>
      </c>
    </row>
    <row r="1127" spans="2:2">
      <c r="B1127" s="38" t="str">
        <f>IF('37_P_Ac'!B1123="","",'37_P_Ac'!B1123)</f>
        <v/>
      </c>
    </row>
    <row r="1128" spans="2:2">
      <c r="B1128" s="38" t="str">
        <f>IF('37_P_Ac'!B1124="","",'37_P_Ac'!B1124)</f>
        <v/>
      </c>
    </row>
    <row r="1129" spans="2:2">
      <c r="B1129" s="38" t="str">
        <f>IF('37_P_Ac'!B1125="","",'37_P_Ac'!B1125)</f>
        <v/>
      </c>
    </row>
    <row r="1130" spans="2:2">
      <c r="B1130" s="38" t="str">
        <f>IF('37_P_Ac'!B1126="","",'37_P_Ac'!B1126)</f>
        <v/>
      </c>
    </row>
    <row r="1131" spans="2:2">
      <c r="B1131" s="38" t="str">
        <f>IF('37_P_Ac'!B1127="","",'37_P_Ac'!B1127)</f>
        <v/>
      </c>
    </row>
    <row r="1132" spans="2:2">
      <c r="B1132" s="38" t="str">
        <f>IF('37_P_Ac'!B1128="","",'37_P_Ac'!B1128)</f>
        <v/>
      </c>
    </row>
    <row r="1133" spans="2:2">
      <c r="B1133" s="38" t="str">
        <f>IF('37_P_Ac'!B1129="","",'37_P_Ac'!B1129)</f>
        <v/>
      </c>
    </row>
    <row r="1134" spans="2:2">
      <c r="B1134" s="38" t="str">
        <f>IF('37_P_Ac'!B1130="","",'37_P_Ac'!B1130)</f>
        <v/>
      </c>
    </row>
    <row r="1135" spans="2:2">
      <c r="B1135" s="38" t="str">
        <f>IF('37_P_Ac'!B1131="","",'37_P_Ac'!B1131)</f>
        <v/>
      </c>
    </row>
    <row r="1136" spans="2:2">
      <c r="B1136" s="38" t="str">
        <f>IF('37_P_Ac'!B1132="","",'37_P_Ac'!B1132)</f>
        <v/>
      </c>
    </row>
    <row r="1137" spans="2:2">
      <c r="B1137" s="38" t="str">
        <f>IF('37_P_Ac'!B1133="","",'37_P_Ac'!B1133)</f>
        <v/>
      </c>
    </row>
    <row r="1138" spans="2:2">
      <c r="B1138" s="38" t="str">
        <f>IF('37_P_Ac'!B1134="","",'37_P_Ac'!B1134)</f>
        <v/>
      </c>
    </row>
    <row r="1139" spans="2:2">
      <c r="B1139" s="38" t="str">
        <f>IF('37_P_Ac'!B1135="","",'37_P_Ac'!B1135)</f>
        <v/>
      </c>
    </row>
    <row r="1140" spans="2:2">
      <c r="B1140" s="38" t="str">
        <f>IF('37_P_Ac'!B1136="","",'37_P_Ac'!B1136)</f>
        <v/>
      </c>
    </row>
    <row r="1141" spans="2:2">
      <c r="B1141" s="38" t="str">
        <f>IF('37_P_Ac'!B1137="","",'37_P_Ac'!B1137)</f>
        <v/>
      </c>
    </row>
    <row r="1142" spans="2:2">
      <c r="B1142" s="38" t="str">
        <f>IF('37_P_Ac'!B1138="","",'37_P_Ac'!B1138)</f>
        <v/>
      </c>
    </row>
    <row r="1143" spans="2:2">
      <c r="B1143" s="38" t="str">
        <f>IF('37_P_Ac'!B1139="","",'37_P_Ac'!B1139)</f>
        <v/>
      </c>
    </row>
    <row r="1144" spans="2:2">
      <c r="B1144" s="38" t="str">
        <f>IF('37_P_Ac'!B1140="","",'37_P_Ac'!B1140)</f>
        <v/>
      </c>
    </row>
    <row r="1145" spans="2:2">
      <c r="B1145" s="38" t="str">
        <f>IF('37_P_Ac'!B1141="","",'37_P_Ac'!B1141)</f>
        <v/>
      </c>
    </row>
    <row r="1146" spans="2:2">
      <c r="B1146" s="38" t="str">
        <f>IF('37_P_Ac'!B1142="","",'37_P_Ac'!B1142)</f>
        <v/>
      </c>
    </row>
    <row r="1147" spans="2:2">
      <c r="B1147" s="38" t="str">
        <f>IF('37_P_Ac'!B1143="","",'37_P_Ac'!B1143)</f>
        <v/>
      </c>
    </row>
    <row r="1148" spans="2:2">
      <c r="B1148" s="38" t="str">
        <f>IF('37_P_Ac'!B1144="","",'37_P_Ac'!B1144)</f>
        <v/>
      </c>
    </row>
    <row r="1149" spans="2:2">
      <c r="B1149" s="38" t="str">
        <f>IF('37_P_Ac'!B1145="","",'37_P_Ac'!B1145)</f>
        <v/>
      </c>
    </row>
    <row r="1150" spans="2:2">
      <c r="B1150" s="38" t="str">
        <f>IF('37_P_Ac'!B1146="","",'37_P_Ac'!B1146)</f>
        <v/>
      </c>
    </row>
    <row r="1151" spans="2:2">
      <c r="B1151" s="38" t="str">
        <f>IF('37_P_Ac'!B1147="","",'37_P_Ac'!B1147)</f>
        <v/>
      </c>
    </row>
    <row r="1152" spans="2:2">
      <c r="B1152" s="38" t="str">
        <f>IF('37_P_Ac'!B1148="","",'37_P_Ac'!B1148)</f>
        <v/>
      </c>
    </row>
    <row r="1153" spans="2:2">
      <c r="B1153" s="38" t="str">
        <f>IF('37_P_Ac'!B1149="","",'37_P_Ac'!B1149)</f>
        <v/>
      </c>
    </row>
    <row r="1154" spans="2:2">
      <c r="B1154" s="38" t="str">
        <f>IF('37_P_Ac'!B1150="","",'37_P_Ac'!B1150)</f>
        <v/>
      </c>
    </row>
    <row r="1155" spans="2:2">
      <c r="B1155" s="38" t="str">
        <f>IF('37_P_Ac'!B1151="","",'37_P_Ac'!B1151)</f>
        <v/>
      </c>
    </row>
    <row r="1156" spans="2:2">
      <c r="B1156" s="38" t="str">
        <f>IF('37_P_Ac'!B1152="","",'37_P_Ac'!B1152)</f>
        <v/>
      </c>
    </row>
    <row r="1157" spans="2:2">
      <c r="B1157" s="38" t="str">
        <f>IF('37_P_Ac'!B1153="","",'37_P_Ac'!B1153)</f>
        <v/>
      </c>
    </row>
    <row r="1158" spans="2:2">
      <c r="B1158" s="38" t="str">
        <f>IF('37_P_Ac'!B1154="","",'37_P_Ac'!B1154)</f>
        <v/>
      </c>
    </row>
    <row r="1159" spans="2:2">
      <c r="B1159" s="38" t="str">
        <f>IF('37_P_Ac'!B1155="","",'37_P_Ac'!B1155)</f>
        <v/>
      </c>
    </row>
    <row r="1160" spans="2:2">
      <c r="B1160" s="38" t="str">
        <f>IF('37_P_Ac'!B1156="","",'37_P_Ac'!B1156)</f>
        <v/>
      </c>
    </row>
    <row r="1161" spans="2:2">
      <c r="B1161" s="38" t="str">
        <f>IF('37_P_Ac'!B1157="","",'37_P_Ac'!B1157)</f>
        <v/>
      </c>
    </row>
    <row r="1162" spans="2:2">
      <c r="B1162" s="38" t="str">
        <f>IF('37_P_Ac'!B1158="","",'37_P_Ac'!B1158)</f>
        <v/>
      </c>
    </row>
    <row r="1163" spans="2:2">
      <c r="B1163" s="38" t="str">
        <f>IF('37_P_Ac'!B1159="","",'37_P_Ac'!B1159)</f>
        <v/>
      </c>
    </row>
    <row r="1164" spans="2:2">
      <c r="B1164" s="38" t="str">
        <f>IF('37_P_Ac'!B1160="","",'37_P_Ac'!B1160)</f>
        <v/>
      </c>
    </row>
    <row r="1165" spans="2:2">
      <c r="B1165" s="38" t="str">
        <f>IF('37_P_Ac'!B1161="","",'37_P_Ac'!B1161)</f>
        <v/>
      </c>
    </row>
    <row r="1166" spans="2:2">
      <c r="B1166" s="38" t="str">
        <f>IF('37_P_Ac'!B1162="","",'37_P_Ac'!B1162)</f>
        <v/>
      </c>
    </row>
    <row r="1167" spans="2:2">
      <c r="B1167" s="38" t="str">
        <f>IF('37_P_Ac'!B1163="","",'37_P_Ac'!B1163)</f>
        <v/>
      </c>
    </row>
    <row r="1168" spans="2:2">
      <c r="B1168" s="38" t="str">
        <f>IF('37_P_Ac'!B1164="","",'37_P_Ac'!B1164)</f>
        <v/>
      </c>
    </row>
    <row r="1169" spans="2:2">
      <c r="B1169" s="38" t="str">
        <f>IF('37_P_Ac'!B1165="","",'37_P_Ac'!B1165)</f>
        <v/>
      </c>
    </row>
    <row r="1170" spans="2:2">
      <c r="B1170" s="38" t="str">
        <f>IF('37_P_Ac'!B1166="","",'37_P_Ac'!B1166)</f>
        <v/>
      </c>
    </row>
    <row r="1171" spans="2:2">
      <c r="B1171" s="38" t="str">
        <f>IF('37_P_Ac'!B1167="","",'37_P_Ac'!B1167)</f>
        <v/>
      </c>
    </row>
    <row r="1172" spans="2:2">
      <c r="B1172" s="38" t="str">
        <f>IF('37_P_Ac'!B1168="","",'37_P_Ac'!B1168)</f>
        <v/>
      </c>
    </row>
    <row r="1173" spans="2:2">
      <c r="B1173" s="38" t="str">
        <f>IF('37_P_Ac'!B1169="","",'37_P_Ac'!B1169)</f>
        <v/>
      </c>
    </row>
    <row r="1174" spans="2:2">
      <c r="B1174" s="38" t="str">
        <f>IF('37_P_Ac'!B1170="","",'37_P_Ac'!B1170)</f>
        <v/>
      </c>
    </row>
    <row r="1175" spans="2:2">
      <c r="B1175" s="38" t="str">
        <f>IF('37_P_Ac'!B1171="","",'37_P_Ac'!B1171)</f>
        <v/>
      </c>
    </row>
    <row r="1176" spans="2:2">
      <c r="B1176" s="38" t="str">
        <f>IF('37_P_Ac'!B1172="","",'37_P_Ac'!B1172)</f>
        <v/>
      </c>
    </row>
    <row r="1177" spans="2:2">
      <c r="B1177" s="38" t="str">
        <f>IF('37_P_Ac'!B1173="","",'37_P_Ac'!B1173)</f>
        <v/>
      </c>
    </row>
    <row r="1178" spans="2:2">
      <c r="B1178" s="38" t="str">
        <f>IF('37_P_Ac'!B1174="","",'37_P_Ac'!B1174)</f>
        <v/>
      </c>
    </row>
    <row r="1179" spans="2:2">
      <c r="B1179" s="38" t="str">
        <f>IF('37_P_Ac'!B1175="","",'37_P_Ac'!B1175)</f>
        <v/>
      </c>
    </row>
    <row r="1180" spans="2:2">
      <c r="B1180" s="38" t="str">
        <f>IF('37_P_Ac'!B1176="","",'37_P_Ac'!B1176)</f>
        <v/>
      </c>
    </row>
    <row r="1181" spans="2:2">
      <c r="B1181" s="38" t="str">
        <f>IF('37_P_Ac'!B1177="","",'37_P_Ac'!B1177)</f>
        <v/>
      </c>
    </row>
    <row r="1182" spans="2:2">
      <c r="B1182" s="38" t="str">
        <f>IF('37_P_Ac'!B1178="","",'37_P_Ac'!B1178)</f>
        <v/>
      </c>
    </row>
    <row r="1183" spans="2:2">
      <c r="B1183" s="38" t="str">
        <f>IF('37_P_Ac'!B1179="","",'37_P_Ac'!B1179)</f>
        <v/>
      </c>
    </row>
    <row r="1184" spans="2:2">
      <c r="B1184" s="38" t="str">
        <f>IF('37_P_Ac'!B1180="","",'37_P_Ac'!B1180)</f>
        <v/>
      </c>
    </row>
    <row r="1185" spans="2:2">
      <c r="B1185" s="38" t="str">
        <f>IF('37_P_Ac'!B1181="","",'37_P_Ac'!B1181)</f>
        <v/>
      </c>
    </row>
    <row r="1186" spans="2:2">
      <c r="B1186" s="38" t="str">
        <f>IF('37_P_Ac'!B1182="","",'37_P_Ac'!B1182)</f>
        <v/>
      </c>
    </row>
    <row r="1187" spans="2:2">
      <c r="B1187" s="38" t="str">
        <f>IF('37_P_Ac'!B1183="","",'37_P_Ac'!B1183)</f>
        <v/>
      </c>
    </row>
    <row r="1188" spans="2:2">
      <c r="B1188" s="38" t="str">
        <f>IF('37_P_Ac'!B1184="","",'37_P_Ac'!B1184)</f>
        <v/>
      </c>
    </row>
    <row r="1189" spans="2:2">
      <c r="B1189" s="38" t="str">
        <f>IF('37_P_Ac'!B1185="","",'37_P_Ac'!B1185)</f>
        <v/>
      </c>
    </row>
    <row r="1190" spans="2:2">
      <c r="B1190" s="38" t="str">
        <f>IF('37_P_Ac'!B1186="","",'37_P_Ac'!B1186)</f>
        <v/>
      </c>
    </row>
    <row r="1191" spans="2:2">
      <c r="B1191" s="38" t="str">
        <f>IF('37_P_Ac'!B1187="","",'37_P_Ac'!B1187)</f>
        <v/>
      </c>
    </row>
    <row r="1192" spans="2:2">
      <c r="B1192" s="38" t="str">
        <f>IF('37_P_Ac'!B1188="","",'37_P_Ac'!B1188)</f>
        <v/>
      </c>
    </row>
    <row r="1193" spans="2:2">
      <c r="B1193" s="38" t="str">
        <f>IF('37_P_Ac'!B1189="","",'37_P_Ac'!B1189)</f>
        <v/>
      </c>
    </row>
    <row r="1194" spans="2:2">
      <c r="B1194" s="38" t="str">
        <f>IF('37_P_Ac'!B1190="","",'37_P_Ac'!B1190)</f>
        <v/>
      </c>
    </row>
    <row r="1195" spans="2:2">
      <c r="B1195" s="38" t="str">
        <f>IF('37_P_Ac'!B1191="","",'37_P_Ac'!B1191)</f>
        <v/>
      </c>
    </row>
    <row r="1196" spans="2:2">
      <c r="B1196" s="38" t="str">
        <f>IF('37_P_Ac'!B1192="","",'37_P_Ac'!B1192)</f>
        <v/>
      </c>
    </row>
    <row r="1197" spans="2:2">
      <c r="B1197" s="38" t="str">
        <f>IF('37_P_Ac'!B1193="","",'37_P_Ac'!B1193)</f>
        <v/>
      </c>
    </row>
    <row r="1198" spans="2:2">
      <c r="B1198" s="38" t="str">
        <f>IF('37_P_Ac'!B1194="","",'37_P_Ac'!B1194)</f>
        <v/>
      </c>
    </row>
    <row r="1199" spans="2:2">
      <c r="B1199" s="38" t="str">
        <f>IF('37_P_Ac'!B1195="","",'37_P_Ac'!B1195)</f>
        <v/>
      </c>
    </row>
    <row r="1200" spans="2:2">
      <c r="B1200" s="38" t="str">
        <f>IF('37_P_Ac'!B1196="","",'37_P_Ac'!B1196)</f>
        <v/>
      </c>
    </row>
    <row r="1201" spans="2:2">
      <c r="B1201" s="38" t="str">
        <f>IF('37_P_Ac'!B1197="","",'37_P_Ac'!B1197)</f>
        <v/>
      </c>
    </row>
    <row r="1202" spans="2:2">
      <c r="B1202" s="38" t="str">
        <f>IF('37_P_Ac'!B1198="","",'37_P_Ac'!B1198)</f>
        <v/>
      </c>
    </row>
    <row r="1203" spans="2:2">
      <c r="B1203" s="38" t="str">
        <f>IF('37_P_Ac'!B1199="","",'37_P_Ac'!B1199)</f>
        <v/>
      </c>
    </row>
    <row r="1204" spans="2:2">
      <c r="B1204" s="38" t="str">
        <f>IF('37_P_Ac'!B1200="","",'37_P_Ac'!B1200)</f>
        <v/>
      </c>
    </row>
    <row r="1205" spans="2:2">
      <c r="B1205" s="38" t="str">
        <f>IF('37_P_Ac'!B1201="","",'37_P_Ac'!B1201)</f>
        <v/>
      </c>
    </row>
    <row r="1206" spans="2:2">
      <c r="B1206" s="38" t="str">
        <f>IF('37_P_Ac'!B1202="","",'37_P_Ac'!B1202)</f>
        <v/>
      </c>
    </row>
    <row r="1207" spans="2:2">
      <c r="B1207" s="38" t="str">
        <f>IF('37_P_Ac'!B1203="","",'37_P_Ac'!B1203)</f>
        <v/>
      </c>
    </row>
    <row r="1208" spans="2:2">
      <c r="B1208" s="38" t="str">
        <f>IF('37_P_Ac'!B1204="","",'37_P_Ac'!B1204)</f>
        <v/>
      </c>
    </row>
    <row r="1209" spans="2:2">
      <c r="B1209" s="38" t="str">
        <f>IF('37_P_Ac'!B1205="","",'37_P_Ac'!B1205)</f>
        <v/>
      </c>
    </row>
    <row r="1210" spans="2:2">
      <c r="B1210" s="38" t="str">
        <f>IF('37_P_Ac'!B1206="","",'37_P_Ac'!B1206)</f>
        <v/>
      </c>
    </row>
    <row r="1211" spans="2:2">
      <c r="B1211" s="38" t="str">
        <f>IF('37_P_Ac'!B1207="","",'37_P_Ac'!B1207)</f>
        <v/>
      </c>
    </row>
    <row r="1212" spans="2:2">
      <c r="B1212" s="38" t="str">
        <f>IF('37_P_Ac'!B1208="","",'37_P_Ac'!B1208)</f>
        <v/>
      </c>
    </row>
    <row r="1213" spans="2:2">
      <c r="B1213" s="38" t="str">
        <f>IF('37_P_Ac'!B1209="","",'37_P_Ac'!B1209)</f>
        <v/>
      </c>
    </row>
    <row r="1214" spans="2:2">
      <c r="B1214" s="38" t="str">
        <f>IF('37_P_Ac'!B1210="","",'37_P_Ac'!B1210)</f>
        <v/>
      </c>
    </row>
    <row r="1215" spans="2:2">
      <c r="B1215" s="38" t="str">
        <f>IF('37_P_Ac'!B1211="","",'37_P_Ac'!B1211)</f>
        <v/>
      </c>
    </row>
    <row r="1216" spans="2:2">
      <c r="B1216" s="38" t="str">
        <f>IF('37_P_Ac'!B1212="","",'37_P_Ac'!B1212)</f>
        <v/>
      </c>
    </row>
    <row r="1217" spans="2:2">
      <c r="B1217" s="38" t="str">
        <f>IF('37_P_Ac'!B1213="","",'37_P_Ac'!B1213)</f>
        <v/>
      </c>
    </row>
    <row r="1218" spans="2:2">
      <c r="B1218" s="38" t="str">
        <f>IF('37_P_Ac'!B1214="","",'37_P_Ac'!B1214)</f>
        <v/>
      </c>
    </row>
    <row r="1219" spans="2:2">
      <c r="B1219" s="38" t="str">
        <f>IF('37_P_Ac'!B1215="","",'37_P_Ac'!B1215)</f>
        <v/>
      </c>
    </row>
    <row r="1220" spans="2:2">
      <c r="B1220" s="38" t="str">
        <f>IF('37_P_Ac'!B1216="","",'37_P_Ac'!B1216)</f>
        <v/>
      </c>
    </row>
    <row r="1221" spans="2:2">
      <c r="B1221" s="38" t="str">
        <f>IF('37_P_Ac'!B1217="","",'37_P_Ac'!B1217)</f>
        <v/>
      </c>
    </row>
    <row r="1222" spans="2:2">
      <c r="B1222" s="38" t="str">
        <f>IF('37_P_Ac'!B1218="","",'37_P_Ac'!B1218)</f>
        <v/>
      </c>
    </row>
    <row r="1223" spans="2:2">
      <c r="B1223" s="38" t="str">
        <f>IF('37_P_Ac'!B1219="","",'37_P_Ac'!B1219)</f>
        <v/>
      </c>
    </row>
    <row r="1224" spans="2:2">
      <c r="B1224" s="38" t="str">
        <f>IF('37_P_Ac'!B1220="","",'37_P_Ac'!B1220)</f>
        <v/>
      </c>
    </row>
    <row r="1225" spans="2:2">
      <c r="B1225" s="38" t="str">
        <f>IF('37_P_Ac'!B1221="","",'37_P_Ac'!B1221)</f>
        <v/>
      </c>
    </row>
    <row r="1226" spans="2:2">
      <c r="B1226" s="38" t="str">
        <f>IF('37_P_Ac'!B1222="","",'37_P_Ac'!B1222)</f>
        <v/>
      </c>
    </row>
    <row r="1227" spans="2:2">
      <c r="B1227" s="38" t="str">
        <f>IF('37_P_Ac'!B1223="","",'37_P_Ac'!B1223)</f>
        <v/>
      </c>
    </row>
    <row r="1228" spans="2:2">
      <c r="B1228" s="38" t="str">
        <f>IF('37_P_Ac'!B1224="","",'37_P_Ac'!B1224)</f>
        <v/>
      </c>
    </row>
    <row r="1229" spans="2:2">
      <c r="B1229" s="38" t="str">
        <f>IF('37_P_Ac'!B1225="","",'37_P_Ac'!B1225)</f>
        <v/>
      </c>
    </row>
    <row r="1230" spans="2:2">
      <c r="B1230" s="38" t="str">
        <f>IF('37_P_Ac'!B1226="","",'37_P_Ac'!B1226)</f>
        <v/>
      </c>
    </row>
    <row r="1231" spans="2:2">
      <c r="B1231" s="38" t="str">
        <f>IF('37_P_Ac'!B1227="","",'37_P_Ac'!B1227)</f>
        <v/>
      </c>
    </row>
    <row r="1232" spans="2:2">
      <c r="B1232" s="38" t="str">
        <f>IF('37_P_Ac'!B1228="","",'37_P_Ac'!B1228)</f>
        <v/>
      </c>
    </row>
    <row r="1233" spans="2:2">
      <c r="B1233" s="38" t="str">
        <f>IF('37_P_Ac'!B1229="","",'37_P_Ac'!B1229)</f>
        <v/>
      </c>
    </row>
    <row r="1234" spans="2:2">
      <c r="B1234" s="38" t="str">
        <f>IF('37_P_Ac'!B1230="","",'37_P_Ac'!B1230)</f>
        <v/>
      </c>
    </row>
    <row r="1235" spans="2:2">
      <c r="B1235" s="38" t="str">
        <f>IF('37_P_Ac'!B1231="","",'37_P_Ac'!B1231)</f>
        <v/>
      </c>
    </row>
    <row r="1236" spans="2:2">
      <c r="B1236" s="38" t="str">
        <f>IF('37_P_Ac'!B1232="","",'37_P_Ac'!B1232)</f>
        <v/>
      </c>
    </row>
    <row r="1237" spans="2:2">
      <c r="B1237" s="38" t="str">
        <f>IF('37_P_Ac'!B1233="","",'37_P_Ac'!B1233)</f>
        <v/>
      </c>
    </row>
    <row r="1238" spans="2:2">
      <c r="B1238" s="38" t="str">
        <f>IF('37_P_Ac'!B1234="","",'37_P_Ac'!B1234)</f>
        <v/>
      </c>
    </row>
    <row r="1239" spans="2:2">
      <c r="B1239" s="38" t="str">
        <f>IF('37_P_Ac'!B1235="","",'37_P_Ac'!B1235)</f>
        <v/>
      </c>
    </row>
    <row r="1240" spans="2:2">
      <c r="B1240" s="38" t="str">
        <f>IF('37_P_Ac'!B1236="","",'37_P_Ac'!B1236)</f>
        <v/>
      </c>
    </row>
    <row r="1241" spans="2:2">
      <c r="B1241" s="38" t="str">
        <f>IF('37_P_Ac'!B1237="","",'37_P_Ac'!B1237)</f>
        <v/>
      </c>
    </row>
    <row r="1242" spans="2:2">
      <c r="B1242" s="38" t="str">
        <f>IF('37_P_Ac'!B1238="","",'37_P_Ac'!B1238)</f>
        <v/>
      </c>
    </row>
    <row r="1243" spans="2:2">
      <c r="B1243" s="38" t="str">
        <f>IF('37_P_Ac'!B1239="","",'37_P_Ac'!B1239)</f>
        <v/>
      </c>
    </row>
    <row r="1244" spans="2:2">
      <c r="B1244" s="38" t="str">
        <f>IF('37_P_Ac'!B1240="","",'37_P_Ac'!B1240)</f>
        <v/>
      </c>
    </row>
    <row r="1245" spans="2:2">
      <c r="B1245" s="38" t="str">
        <f>IF('37_P_Ac'!B1241="","",'37_P_Ac'!B1241)</f>
        <v/>
      </c>
    </row>
    <row r="1246" spans="2:2">
      <c r="B1246" s="38" t="str">
        <f>IF('37_P_Ac'!B1242="","",'37_P_Ac'!B1242)</f>
        <v/>
      </c>
    </row>
    <row r="1247" spans="2:2">
      <c r="B1247" s="38" t="str">
        <f>IF('37_P_Ac'!B1243="","",'37_P_Ac'!B1243)</f>
        <v/>
      </c>
    </row>
    <row r="1248" spans="2:2">
      <c r="B1248" s="38" t="str">
        <f>IF('37_P_Ac'!B1244="","",'37_P_Ac'!B1244)</f>
        <v/>
      </c>
    </row>
    <row r="1249" spans="2:2">
      <c r="B1249" s="38" t="str">
        <f>IF('37_P_Ac'!B1245="","",'37_P_Ac'!B1245)</f>
        <v/>
      </c>
    </row>
    <row r="1250" spans="2:2">
      <c r="B1250" s="38" t="str">
        <f>IF('37_P_Ac'!B1246="","",'37_P_Ac'!B1246)</f>
        <v/>
      </c>
    </row>
    <row r="1251" spans="2:2">
      <c r="B1251" s="38" t="str">
        <f>IF('37_P_Ac'!B1247="","",'37_P_Ac'!B1247)</f>
        <v/>
      </c>
    </row>
    <row r="1252" spans="2:2">
      <c r="B1252" s="38" t="str">
        <f>IF('37_P_Ac'!B1248="","",'37_P_Ac'!B1248)</f>
        <v/>
      </c>
    </row>
    <row r="1253" spans="2:2">
      <c r="B1253" s="38" t="str">
        <f>IF('37_P_Ac'!B1249="","",'37_P_Ac'!B1249)</f>
        <v/>
      </c>
    </row>
    <row r="1254" spans="2:2">
      <c r="B1254" s="38" t="str">
        <f>IF('37_P_Ac'!B1250="","",'37_P_Ac'!B1250)</f>
        <v/>
      </c>
    </row>
    <row r="1255" spans="2:2">
      <c r="B1255" s="38" t="str">
        <f>IF('37_P_Ac'!B1251="","",'37_P_Ac'!B1251)</f>
        <v/>
      </c>
    </row>
    <row r="1256" spans="2:2">
      <c r="B1256" s="38" t="str">
        <f>IF('37_P_Ac'!B1252="","",'37_P_Ac'!B1252)</f>
        <v/>
      </c>
    </row>
    <row r="1257" spans="2:2">
      <c r="B1257" s="38" t="str">
        <f>IF('37_P_Ac'!B1253="","",'37_P_Ac'!B1253)</f>
        <v/>
      </c>
    </row>
    <row r="1258" spans="2:2">
      <c r="B1258" s="38" t="str">
        <f>IF('37_P_Ac'!B1254="","",'37_P_Ac'!B1254)</f>
        <v/>
      </c>
    </row>
    <row r="1259" spans="2:2">
      <c r="B1259" s="38" t="str">
        <f>IF('37_P_Ac'!B1255="","",'37_P_Ac'!B1255)</f>
        <v/>
      </c>
    </row>
    <row r="1260" spans="2:2">
      <c r="B1260" s="38" t="str">
        <f>IF('37_P_Ac'!B1256="","",'37_P_Ac'!B1256)</f>
        <v/>
      </c>
    </row>
    <row r="1261" spans="2:2">
      <c r="B1261" s="38" t="str">
        <f>IF('37_P_Ac'!B1257="","",'37_P_Ac'!B1257)</f>
        <v/>
      </c>
    </row>
    <row r="1262" spans="2:2">
      <c r="B1262" s="38" t="str">
        <f>IF('37_P_Ac'!B1258="","",'37_P_Ac'!B1258)</f>
        <v/>
      </c>
    </row>
    <row r="1263" spans="2:2">
      <c r="B1263" s="38" t="str">
        <f>IF('37_P_Ac'!B1259="","",'37_P_Ac'!B1259)</f>
        <v/>
      </c>
    </row>
    <row r="1264" spans="2:2">
      <c r="B1264" s="38" t="str">
        <f>IF('37_P_Ac'!B1260="","",'37_P_Ac'!B1260)</f>
        <v/>
      </c>
    </row>
    <row r="1265" spans="2:2">
      <c r="B1265" s="38" t="str">
        <f>IF('37_P_Ac'!B1261="","",'37_P_Ac'!B1261)</f>
        <v/>
      </c>
    </row>
    <row r="1266" spans="2:2">
      <c r="B1266" s="38" t="str">
        <f>IF('37_P_Ac'!B1262="","",'37_P_Ac'!B1262)</f>
        <v/>
      </c>
    </row>
    <row r="1267" spans="2:2">
      <c r="B1267" s="38" t="str">
        <f>IF('37_P_Ac'!B1263="","",'37_P_Ac'!B1263)</f>
        <v/>
      </c>
    </row>
    <row r="1268" spans="2:2">
      <c r="B1268" s="38" t="str">
        <f>IF('37_P_Ac'!B1264="","",'37_P_Ac'!B1264)</f>
        <v/>
      </c>
    </row>
    <row r="1269" spans="2:2">
      <c r="B1269" s="38" t="str">
        <f>IF('37_P_Ac'!B1265="","",'37_P_Ac'!B1265)</f>
        <v/>
      </c>
    </row>
    <row r="1270" spans="2:2">
      <c r="B1270" s="38" t="str">
        <f>IF('37_P_Ac'!B1266="","",'37_P_Ac'!B1266)</f>
        <v/>
      </c>
    </row>
    <row r="1271" spans="2:2">
      <c r="B1271" s="38" t="str">
        <f>IF('37_P_Ac'!B1267="","",'37_P_Ac'!B1267)</f>
        <v/>
      </c>
    </row>
    <row r="1272" spans="2:2">
      <c r="B1272" s="38" t="str">
        <f>IF('37_P_Ac'!B1268="","",'37_P_Ac'!B1268)</f>
        <v/>
      </c>
    </row>
    <row r="1273" spans="2:2">
      <c r="B1273" s="38" t="str">
        <f>IF('37_P_Ac'!B1269="","",'37_P_Ac'!B1269)</f>
        <v/>
      </c>
    </row>
    <row r="1274" spans="2:2">
      <c r="B1274" s="38" t="str">
        <f>IF('37_P_Ac'!B1270="","",'37_P_Ac'!B1270)</f>
        <v/>
      </c>
    </row>
    <row r="1275" spans="2:2">
      <c r="B1275" s="38" t="str">
        <f>IF('37_P_Ac'!B1271="","",'37_P_Ac'!B1271)</f>
        <v/>
      </c>
    </row>
    <row r="1276" spans="2:2">
      <c r="B1276" s="38" t="str">
        <f>IF('37_P_Ac'!B1272="","",'37_P_Ac'!B1272)</f>
        <v/>
      </c>
    </row>
    <row r="1277" spans="2:2">
      <c r="B1277" s="38" t="str">
        <f>IF('37_P_Ac'!B1273="","",'37_P_Ac'!B1273)</f>
        <v/>
      </c>
    </row>
    <row r="1278" spans="2:2">
      <c r="B1278" s="38" t="str">
        <f>IF('37_P_Ac'!B1274="","",'37_P_Ac'!B1274)</f>
        <v/>
      </c>
    </row>
    <row r="1279" spans="2:2">
      <c r="B1279" s="38" t="str">
        <f>IF('37_P_Ac'!B1275="","",'37_P_Ac'!B1275)</f>
        <v/>
      </c>
    </row>
    <row r="1280" spans="2:2">
      <c r="B1280" s="38" t="str">
        <f>IF('37_P_Ac'!B1276="","",'37_P_Ac'!B1276)</f>
        <v/>
      </c>
    </row>
    <row r="1281" spans="2:2">
      <c r="B1281" s="38" t="str">
        <f>IF('37_P_Ac'!B1277="","",'37_P_Ac'!B1277)</f>
        <v/>
      </c>
    </row>
    <row r="1282" spans="2:2">
      <c r="B1282" s="38" t="str">
        <f>IF('37_P_Ac'!B1278="","",'37_P_Ac'!B1278)</f>
        <v/>
      </c>
    </row>
    <row r="1283" spans="2:2">
      <c r="B1283" s="38" t="str">
        <f>IF('37_P_Ac'!B1279="","",'37_P_Ac'!B1279)</f>
        <v/>
      </c>
    </row>
    <row r="1284" spans="2:2">
      <c r="B1284" s="38" t="str">
        <f>IF('37_P_Ac'!B1280="","",'37_P_Ac'!B1280)</f>
        <v/>
      </c>
    </row>
    <row r="1285" spans="2:2">
      <c r="B1285" s="38" t="str">
        <f>IF('37_P_Ac'!B1281="","",'37_P_Ac'!B1281)</f>
        <v/>
      </c>
    </row>
    <row r="1286" spans="2:2">
      <c r="B1286" s="38" t="str">
        <f>IF('37_P_Ac'!B1282="","",'37_P_Ac'!B1282)</f>
        <v/>
      </c>
    </row>
    <row r="1287" spans="2:2">
      <c r="B1287" s="38" t="str">
        <f>IF('37_P_Ac'!B1283="","",'37_P_Ac'!B1283)</f>
        <v/>
      </c>
    </row>
    <row r="1288" spans="2:2">
      <c r="B1288" s="38" t="str">
        <f>IF('37_P_Ac'!B1284="","",'37_P_Ac'!B1284)</f>
        <v/>
      </c>
    </row>
    <row r="1289" spans="2:2">
      <c r="B1289" s="38" t="str">
        <f>IF('37_P_Ac'!B1285="","",'37_P_Ac'!B1285)</f>
        <v/>
      </c>
    </row>
    <row r="1290" spans="2:2">
      <c r="B1290" s="38" t="str">
        <f>IF('37_P_Ac'!B1286="","",'37_P_Ac'!B1286)</f>
        <v/>
      </c>
    </row>
    <row r="1291" spans="2:2">
      <c r="B1291" s="38" t="str">
        <f>IF('37_P_Ac'!B1287="","",'37_P_Ac'!B1287)</f>
        <v/>
      </c>
    </row>
    <row r="1292" spans="2:2">
      <c r="B1292" s="38" t="str">
        <f>IF('37_P_Ac'!B1288="","",'37_P_Ac'!B1288)</f>
        <v/>
      </c>
    </row>
    <row r="1293" spans="2:2">
      <c r="B1293" s="38" t="str">
        <f>IF('37_P_Ac'!B1289="","",'37_P_Ac'!B1289)</f>
        <v/>
      </c>
    </row>
    <row r="1294" spans="2:2">
      <c r="B1294" s="38" t="str">
        <f>IF('37_P_Ac'!B1290="","",'37_P_Ac'!B1290)</f>
        <v/>
      </c>
    </row>
    <row r="1295" spans="2:2">
      <c r="B1295" s="38" t="str">
        <f>IF('37_P_Ac'!B1291="","",'37_P_Ac'!B1291)</f>
        <v/>
      </c>
    </row>
    <row r="1296" spans="2:2">
      <c r="B1296" s="38" t="str">
        <f>IF('37_P_Ac'!B1292="","",'37_P_Ac'!B1292)</f>
        <v/>
      </c>
    </row>
    <row r="1297" spans="2:2">
      <c r="B1297" s="38" t="str">
        <f>IF('37_P_Ac'!B1293="","",'37_P_Ac'!B1293)</f>
        <v/>
      </c>
    </row>
    <row r="1298" spans="2:2">
      <c r="B1298" s="38" t="str">
        <f>IF('37_P_Ac'!B1294="","",'37_P_Ac'!B1294)</f>
        <v/>
      </c>
    </row>
    <row r="1299" spans="2:2">
      <c r="B1299" s="38" t="str">
        <f>IF('37_P_Ac'!B1295="","",'37_P_Ac'!B1295)</f>
        <v/>
      </c>
    </row>
    <row r="1300" spans="2:2">
      <c r="B1300" s="38" t="str">
        <f>IF('37_P_Ac'!B1296="","",'37_P_Ac'!B1296)</f>
        <v/>
      </c>
    </row>
    <row r="1301" spans="2:2">
      <c r="B1301" s="38" t="str">
        <f>IF('37_P_Ac'!B1297="","",'37_P_Ac'!B1297)</f>
        <v/>
      </c>
    </row>
    <row r="1302" spans="2:2">
      <c r="B1302" s="38" t="str">
        <f>IF('37_P_Ac'!B1298="","",'37_P_Ac'!B1298)</f>
        <v/>
      </c>
    </row>
    <row r="1303" spans="2:2">
      <c r="B1303" s="38" t="str">
        <f>IF('37_P_Ac'!B1299="","",'37_P_Ac'!B1299)</f>
        <v/>
      </c>
    </row>
    <row r="1304" spans="2:2">
      <c r="B1304" s="38" t="str">
        <f>IF('37_P_Ac'!B1300="","",'37_P_Ac'!B1300)</f>
        <v/>
      </c>
    </row>
    <row r="1305" spans="2:2">
      <c r="B1305" s="38" t="str">
        <f>IF('37_P_Ac'!B1301="","",'37_P_Ac'!B1301)</f>
        <v/>
      </c>
    </row>
    <row r="1306" spans="2:2">
      <c r="B1306" s="38" t="str">
        <f>IF('37_P_Ac'!B1302="","",'37_P_Ac'!B1302)</f>
        <v/>
      </c>
    </row>
    <row r="1307" spans="2:2">
      <c r="B1307" s="38" t="str">
        <f>IF('37_P_Ac'!B1303="","",'37_P_Ac'!B1303)</f>
        <v/>
      </c>
    </row>
    <row r="1308" spans="2:2">
      <c r="B1308" s="38" t="str">
        <f>IF('37_P_Ac'!B1304="","",'37_P_Ac'!B1304)</f>
        <v/>
      </c>
    </row>
    <row r="1309" spans="2:2">
      <c r="B1309" s="38" t="str">
        <f>IF('37_P_Ac'!B1305="","",'37_P_Ac'!B1305)</f>
        <v/>
      </c>
    </row>
    <row r="1310" spans="2:2">
      <c r="B1310" s="38" t="str">
        <f>IF('37_P_Ac'!B1306="","",'37_P_Ac'!B1306)</f>
        <v/>
      </c>
    </row>
    <row r="1311" spans="2:2">
      <c r="B1311" s="38" t="str">
        <f>IF('37_P_Ac'!B1307="","",'37_P_Ac'!B1307)</f>
        <v/>
      </c>
    </row>
    <row r="1312" spans="2:2">
      <c r="B1312" s="38" t="str">
        <f>IF('37_P_Ac'!B1308="","",'37_P_Ac'!B1308)</f>
        <v/>
      </c>
    </row>
    <row r="1313" spans="2:2">
      <c r="B1313" s="38" t="str">
        <f>IF('37_P_Ac'!B1309="","",'37_P_Ac'!B1309)</f>
        <v/>
      </c>
    </row>
    <row r="1314" spans="2:2">
      <c r="B1314" s="38" t="str">
        <f>IF('37_P_Ac'!B1310="","",'37_P_Ac'!B1310)</f>
        <v/>
      </c>
    </row>
    <row r="1315" spans="2:2">
      <c r="B1315" s="38" t="str">
        <f>IF('37_P_Ac'!B1311="","",'37_P_Ac'!B1311)</f>
        <v/>
      </c>
    </row>
    <row r="1316" spans="2:2">
      <c r="B1316" s="38" t="str">
        <f>IF('37_P_Ac'!B1312="","",'37_P_Ac'!B1312)</f>
        <v/>
      </c>
    </row>
    <row r="1317" spans="2:2">
      <c r="B1317" s="38" t="str">
        <f>IF('37_P_Ac'!B1313="","",'37_P_Ac'!B1313)</f>
        <v/>
      </c>
    </row>
    <row r="1318" spans="2:2">
      <c r="B1318" s="38" t="str">
        <f>IF('37_P_Ac'!B1314="","",'37_P_Ac'!B1314)</f>
        <v/>
      </c>
    </row>
    <row r="1319" spans="2:2">
      <c r="B1319" s="38" t="str">
        <f>IF('37_P_Ac'!B1315="","",'37_P_Ac'!B1315)</f>
        <v/>
      </c>
    </row>
    <row r="1320" spans="2:2">
      <c r="B1320" s="38" t="str">
        <f>IF('37_P_Ac'!B1316="","",'37_P_Ac'!B1316)</f>
        <v/>
      </c>
    </row>
    <row r="1321" spans="2:2">
      <c r="B1321" s="38" t="str">
        <f>IF('37_P_Ac'!B1317="","",'37_P_Ac'!B1317)</f>
        <v/>
      </c>
    </row>
    <row r="1322" spans="2:2">
      <c r="B1322" s="38" t="str">
        <f>IF('37_P_Ac'!B1318="","",'37_P_Ac'!B1318)</f>
        <v/>
      </c>
    </row>
    <row r="1323" spans="2:2">
      <c r="B1323" s="38" t="str">
        <f>IF('37_P_Ac'!B1319="","",'37_P_Ac'!B1319)</f>
        <v/>
      </c>
    </row>
    <row r="1324" spans="2:2">
      <c r="B1324" s="38" t="str">
        <f>IF('37_P_Ac'!B1320="","",'37_P_Ac'!B1320)</f>
        <v/>
      </c>
    </row>
    <row r="1325" spans="2:2">
      <c r="B1325" s="38" t="str">
        <f>IF('37_P_Ac'!B1321="","",'37_P_Ac'!B1321)</f>
        <v/>
      </c>
    </row>
    <row r="1326" spans="2:2">
      <c r="B1326" s="38" t="str">
        <f>IF('37_P_Ac'!B1322="","",'37_P_Ac'!B1322)</f>
        <v/>
      </c>
    </row>
    <row r="1327" spans="2:2">
      <c r="B1327" s="38" t="str">
        <f>IF('37_P_Ac'!B1323="","",'37_P_Ac'!B1323)</f>
        <v/>
      </c>
    </row>
    <row r="1328" spans="2:2">
      <c r="B1328" s="38" t="str">
        <f>IF('37_P_Ac'!B1324="","",'37_P_Ac'!B1324)</f>
        <v/>
      </c>
    </row>
    <row r="1329" spans="2:2">
      <c r="B1329" s="38" t="str">
        <f>IF('37_P_Ac'!B1325="","",'37_P_Ac'!B1325)</f>
        <v/>
      </c>
    </row>
    <row r="1330" spans="2:2">
      <c r="B1330" s="38" t="str">
        <f>IF('37_P_Ac'!B1326="","",'37_P_Ac'!B1326)</f>
        <v/>
      </c>
    </row>
    <row r="1331" spans="2:2">
      <c r="B1331" s="38" t="str">
        <f>IF('37_P_Ac'!B1327="","",'37_P_Ac'!B1327)</f>
        <v/>
      </c>
    </row>
    <row r="1332" spans="2:2">
      <c r="B1332" s="38" t="str">
        <f>IF('37_P_Ac'!B1328="","",'37_P_Ac'!B1328)</f>
        <v/>
      </c>
    </row>
    <row r="1333" spans="2:2">
      <c r="B1333" s="38" t="str">
        <f>IF('37_P_Ac'!B1329="","",'37_P_Ac'!B1329)</f>
        <v/>
      </c>
    </row>
    <row r="1334" spans="2:2">
      <c r="B1334" s="38" t="str">
        <f>IF('37_P_Ac'!B1330="","",'37_P_Ac'!B1330)</f>
        <v/>
      </c>
    </row>
    <row r="1335" spans="2:2">
      <c r="B1335" s="38" t="str">
        <f>IF('37_P_Ac'!B1331="","",'37_P_Ac'!B1331)</f>
        <v/>
      </c>
    </row>
    <row r="1336" spans="2:2">
      <c r="B1336" s="38" t="str">
        <f>IF('37_P_Ac'!B1332="","",'37_P_Ac'!B1332)</f>
        <v/>
      </c>
    </row>
    <row r="1337" spans="2:2">
      <c r="B1337" s="38" t="str">
        <f>IF('37_P_Ac'!B1333="","",'37_P_Ac'!B1333)</f>
        <v/>
      </c>
    </row>
    <row r="1338" spans="2:2">
      <c r="B1338" s="38" t="str">
        <f>IF('37_P_Ac'!B1334="","",'37_P_Ac'!B1334)</f>
        <v/>
      </c>
    </row>
    <row r="1339" spans="2:2">
      <c r="B1339" s="38" t="str">
        <f>IF('37_P_Ac'!B1335="","",'37_P_Ac'!B1335)</f>
        <v/>
      </c>
    </row>
    <row r="1340" spans="2:2">
      <c r="B1340" s="38" t="str">
        <f>IF('37_P_Ac'!B1336="","",'37_P_Ac'!B1336)</f>
        <v/>
      </c>
    </row>
    <row r="1341" spans="2:2">
      <c r="B1341" s="38" t="str">
        <f>IF('37_P_Ac'!B1337="","",'37_P_Ac'!B1337)</f>
        <v/>
      </c>
    </row>
    <row r="1342" spans="2:2">
      <c r="B1342" s="38" t="str">
        <f>IF('37_P_Ac'!B1338="","",'37_P_Ac'!B1338)</f>
        <v/>
      </c>
    </row>
    <row r="1343" spans="2:2">
      <c r="B1343" s="38" t="str">
        <f>IF('37_P_Ac'!B1339="","",'37_P_Ac'!B1339)</f>
        <v/>
      </c>
    </row>
    <row r="1344" spans="2:2">
      <c r="B1344" s="38" t="str">
        <f>IF('37_P_Ac'!B1340="","",'37_P_Ac'!B1340)</f>
        <v/>
      </c>
    </row>
    <row r="1345" spans="2:2">
      <c r="B1345" s="38" t="str">
        <f>IF('37_P_Ac'!B1341="","",'37_P_Ac'!B1341)</f>
        <v/>
      </c>
    </row>
    <row r="1346" spans="2:2">
      <c r="B1346" s="38" t="str">
        <f>IF('37_P_Ac'!B1342="","",'37_P_Ac'!B1342)</f>
        <v/>
      </c>
    </row>
    <row r="1347" spans="2:2">
      <c r="B1347" s="38" t="str">
        <f>IF('37_P_Ac'!B1343="","",'37_P_Ac'!B1343)</f>
        <v/>
      </c>
    </row>
    <row r="1348" spans="2:2">
      <c r="B1348" s="38" t="str">
        <f>IF('37_P_Ac'!B1344="","",'37_P_Ac'!B1344)</f>
        <v/>
      </c>
    </row>
    <row r="1349" spans="2:2">
      <c r="B1349" s="38" t="str">
        <f>IF('37_P_Ac'!B1345="","",'37_P_Ac'!B1345)</f>
        <v/>
      </c>
    </row>
    <row r="1350" spans="2:2">
      <c r="B1350" s="38" t="str">
        <f>IF('37_P_Ac'!B1346="","",'37_P_Ac'!B1346)</f>
        <v/>
      </c>
    </row>
    <row r="1351" spans="2:2">
      <c r="B1351" s="38" t="str">
        <f>IF('37_P_Ac'!B1347="","",'37_P_Ac'!B1347)</f>
        <v/>
      </c>
    </row>
    <row r="1352" spans="2:2">
      <c r="B1352" s="38" t="str">
        <f>IF('37_P_Ac'!B1348="","",'37_P_Ac'!B1348)</f>
        <v/>
      </c>
    </row>
    <row r="1353" spans="2:2">
      <c r="B1353" s="38" t="str">
        <f>IF('37_P_Ac'!B1349="","",'37_P_Ac'!B1349)</f>
        <v/>
      </c>
    </row>
    <row r="1354" spans="2:2">
      <c r="B1354" s="38" t="str">
        <f>IF('37_P_Ac'!B1350="","",'37_P_Ac'!B1350)</f>
        <v/>
      </c>
    </row>
    <row r="1355" spans="2:2">
      <c r="B1355" s="38" t="str">
        <f>IF('37_P_Ac'!B1351="","",'37_P_Ac'!B1351)</f>
        <v/>
      </c>
    </row>
    <row r="1356" spans="2:2">
      <c r="B1356" s="38" t="str">
        <f>IF('37_P_Ac'!B1352="","",'37_P_Ac'!B1352)</f>
        <v/>
      </c>
    </row>
    <row r="1357" spans="2:2">
      <c r="B1357" s="38" t="str">
        <f>IF('37_P_Ac'!B1353="","",'37_P_Ac'!B1353)</f>
        <v/>
      </c>
    </row>
    <row r="1358" spans="2:2">
      <c r="B1358" s="38" t="str">
        <f>IF('37_P_Ac'!B1354="","",'37_P_Ac'!B1354)</f>
        <v/>
      </c>
    </row>
    <row r="1359" spans="2:2">
      <c r="B1359" s="38" t="str">
        <f>IF('37_P_Ac'!B1355="","",'37_P_Ac'!B1355)</f>
        <v/>
      </c>
    </row>
    <row r="1360" spans="2:2">
      <c r="B1360" s="38" t="str">
        <f>IF('37_P_Ac'!B1356="","",'37_P_Ac'!B1356)</f>
        <v/>
      </c>
    </row>
    <row r="1361" spans="2:2">
      <c r="B1361" s="38" t="str">
        <f>IF('37_P_Ac'!B1357="","",'37_P_Ac'!B1357)</f>
        <v/>
      </c>
    </row>
    <row r="1362" spans="2:2">
      <c r="B1362" s="38" t="str">
        <f>IF('37_P_Ac'!B1358="","",'37_P_Ac'!B1358)</f>
        <v/>
      </c>
    </row>
    <row r="1363" spans="2:2">
      <c r="B1363" s="38" t="str">
        <f>IF('37_P_Ac'!B1359="","",'37_P_Ac'!B1359)</f>
        <v/>
      </c>
    </row>
    <row r="1364" spans="2:2">
      <c r="B1364" s="38" t="str">
        <f>IF('37_P_Ac'!B1360="","",'37_P_Ac'!B1360)</f>
        <v/>
      </c>
    </row>
    <row r="1365" spans="2:2">
      <c r="B1365" s="38" t="str">
        <f>IF('37_P_Ac'!B1361="","",'37_P_Ac'!B1361)</f>
        <v/>
      </c>
    </row>
    <row r="1366" spans="2:2">
      <c r="B1366" s="38" t="str">
        <f>IF('37_P_Ac'!B1362="","",'37_P_Ac'!B1362)</f>
        <v/>
      </c>
    </row>
    <row r="1367" spans="2:2">
      <c r="B1367" s="38" t="str">
        <f>IF('37_P_Ac'!B1363="","",'37_P_Ac'!B1363)</f>
        <v/>
      </c>
    </row>
    <row r="1368" spans="2:2">
      <c r="B1368" s="38" t="str">
        <f>IF('37_P_Ac'!B1364="","",'37_P_Ac'!B1364)</f>
        <v/>
      </c>
    </row>
    <row r="1369" spans="2:2">
      <c r="B1369" s="38" t="str">
        <f>IF('37_P_Ac'!B1365="","",'37_P_Ac'!B1365)</f>
        <v/>
      </c>
    </row>
    <row r="1370" spans="2:2">
      <c r="B1370" s="38" t="str">
        <f>IF('37_P_Ac'!B1366="","",'37_P_Ac'!B1366)</f>
        <v/>
      </c>
    </row>
    <row r="1371" spans="2:2">
      <c r="B1371" s="38" t="str">
        <f>IF('37_P_Ac'!B1367="","",'37_P_Ac'!B1367)</f>
        <v/>
      </c>
    </row>
    <row r="1372" spans="2:2">
      <c r="B1372" s="38" t="str">
        <f>IF('37_P_Ac'!B1368="","",'37_P_Ac'!B1368)</f>
        <v/>
      </c>
    </row>
    <row r="1373" spans="2:2">
      <c r="B1373" s="38" t="str">
        <f>IF('37_P_Ac'!B1369="","",'37_P_Ac'!B1369)</f>
        <v/>
      </c>
    </row>
    <row r="1374" spans="2:2">
      <c r="B1374" s="38" t="str">
        <f>IF('37_P_Ac'!B1370="","",'37_P_Ac'!B1370)</f>
        <v/>
      </c>
    </row>
    <row r="1375" spans="2:2">
      <c r="B1375" s="38" t="str">
        <f>IF('37_P_Ac'!B1371="","",'37_P_Ac'!B1371)</f>
        <v/>
      </c>
    </row>
    <row r="1376" spans="2:2">
      <c r="B1376" s="38" t="str">
        <f>IF('37_P_Ac'!B1372="","",'37_P_Ac'!B1372)</f>
        <v/>
      </c>
    </row>
    <row r="1377" spans="2:2">
      <c r="B1377" s="38" t="str">
        <f>IF('37_P_Ac'!B1373="","",'37_P_Ac'!B1373)</f>
        <v/>
      </c>
    </row>
    <row r="1378" spans="2:2">
      <c r="B1378" s="38" t="str">
        <f>IF('37_P_Ac'!B1374="","",'37_P_Ac'!B1374)</f>
        <v/>
      </c>
    </row>
    <row r="1379" spans="2:2">
      <c r="B1379" s="38" t="str">
        <f>IF('37_P_Ac'!B1375="","",'37_P_Ac'!B1375)</f>
        <v/>
      </c>
    </row>
    <row r="1380" spans="2:2">
      <c r="B1380" s="38" t="str">
        <f>IF('37_P_Ac'!B1376="","",'37_P_Ac'!B1376)</f>
        <v/>
      </c>
    </row>
    <row r="1381" spans="2:2">
      <c r="B1381" s="38" t="str">
        <f>IF('37_P_Ac'!B1377="","",'37_P_Ac'!B1377)</f>
        <v/>
      </c>
    </row>
    <row r="1382" spans="2:2">
      <c r="B1382" s="38" t="str">
        <f>IF('37_P_Ac'!B1378="","",'37_P_Ac'!B1378)</f>
        <v/>
      </c>
    </row>
    <row r="1383" spans="2:2">
      <c r="B1383" s="38" t="str">
        <f>IF('37_P_Ac'!B1379="","",'37_P_Ac'!B1379)</f>
        <v/>
      </c>
    </row>
    <row r="1384" spans="2:2">
      <c r="B1384" s="38" t="str">
        <f>IF('37_P_Ac'!B1380="","",'37_P_Ac'!B1380)</f>
        <v/>
      </c>
    </row>
    <row r="1385" spans="2:2">
      <c r="B1385" s="38" t="str">
        <f>IF('37_P_Ac'!B1381="","",'37_P_Ac'!B1381)</f>
        <v/>
      </c>
    </row>
    <row r="1386" spans="2:2">
      <c r="B1386" s="38" t="str">
        <f>IF('37_P_Ac'!B1382="","",'37_P_Ac'!B1382)</f>
        <v/>
      </c>
    </row>
    <row r="1387" spans="2:2">
      <c r="B1387" s="38" t="str">
        <f>IF('37_P_Ac'!B1383="","",'37_P_Ac'!B1383)</f>
        <v/>
      </c>
    </row>
    <row r="1388" spans="2:2">
      <c r="B1388" s="38" t="str">
        <f>IF('37_P_Ac'!B1384="","",'37_P_Ac'!B1384)</f>
        <v/>
      </c>
    </row>
    <row r="1389" spans="2:2">
      <c r="B1389" s="38" t="str">
        <f>IF('37_P_Ac'!B1385="","",'37_P_Ac'!B1385)</f>
        <v/>
      </c>
    </row>
    <row r="1390" spans="2:2">
      <c r="B1390" s="38" t="str">
        <f>IF('37_P_Ac'!B1386="","",'37_P_Ac'!B1386)</f>
        <v/>
      </c>
    </row>
    <row r="1391" spans="2:2">
      <c r="B1391" s="38" t="str">
        <f>IF('37_P_Ac'!B1387="","",'37_P_Ac'!B1387)</f>
        <v/>
      </c>
    </row>
    <row r="1392" spans="2:2">
      <c r="B1392" s="38" t="str">
        <f>IF('37_P_Ac'!B1388="","",'37_P_Ac'!B1388)</f>
        <v/>
      </c>
    </row>
    <row r="1393" spans="2:2">
      <c r="B1393" s="38" t="str">
        <f>IF('37_P_Ac'!B1389="","",'37_P_Ac'!B1389)</f>
        <v/>
      </c>
    </row>
    <row r="1394" spans="2:2">
      <c r="B1394" s="38" t="str">
        <f>IF('37_P_Ac'!B1390="","",'37_P_Ac'!B1390)</f>
        <v/>
      </c>
    </row>
    <row r="1395" spans="2:2">
      <c r="B1395" s="38" t="str">
        <f>IF('37_P_Ac'!B1391="","",'37_P_Ac'!B1391)</f>
        <v/>
      </c>
    </row>
    <row r="1396" spans="2:2">
      <c r="B1396" s="38" t="str">
        <f>IF('37_P_Ac'!B1392="","",'37_P_Ac'!B1392)</f>
        <v/>
      </c>
    </row>
    <row r="1397" spans="2:2">
      <c r="B1397" s="38" t="str">
        <f>IF('37_P_Ac'!B1393="","",'37_P_Ac'!B1393)</f>
        <v/>
      </c>
    </row>
    <row r="1398" spans="2:2">
      <c r="B1398" s="38" t="str">
        <f>IF('37_P_Ac'!B1394="","",'37_P_Ac'!B1394)</f>
        <v/>
      </c>
    </row>
    <row r="1399" spans="2:2">
      <c r="B1399" s="38" t="str">
        <f>IF('37_P_Ac'!B1395="","",'37_P_Ac'!B1395)</f>
        <v/>
      </c>
    </row>
    <row r="1400" spans="2:2">
      <c r="B1400" s="38" t="str">
        <f>IF('37_P_Ac'!B1396="","",'37_P_Ac'!B1396)</f>
        <v/>
      </c>
    </row>
    <row r="1401" spans="2:2">
      <c r="B1401" s="38" t="str">
        <f>IF('37_P_Ac'!B1397="","",'37_P_Ac'!B1397)</f>
        <v/>
      </c>
    </row>
    <row r="1402" spans="2:2">
      <c r="B1402" s="38" t="str">
        <f>IF('37_P_Ac'!B1398="","",'37_P_Ac'!B1398)</f>
        <v/>
      </c>
    </row>
    <row r="1403" spans="2:2">
      <c r="B1403" s="38" t="str">
        <f>IF('37_P_Ac'!B1399="","",'37_P_Ac'!B1399)</f>
        <v/>
      </c>
    </row>
    <row r="1404" spans="2:2">
      <c r="B1404" s="38" t="str">
        <f>IF('37_P_Ac'!B1400="","",'37_P_Ac'!B1400)</f>
        <v/>
      </c>
    </row>
    <row r="1405" spans="2:2">
      <c r="B1405" s="38" t="str">
        <f>IF('37_P_Ac'!B1401="","",'37_P_Ac'!B1401)</f>
        <v/>
      </c>
    </row>
    <row r="1406" spans="2:2">
      <c r="B1406" s="38" t="str">
        <f>IF('37_P_Ac'!B1402="","",'37_P_Ac'!B1402)</f>
        <v/>
      </c>
    </row>
    <row r="1407" spans="2:2">
      <c r="B1407" s="38" t="str">
        <f>IF('37_P_Ac'!B1403="","",'37_P_Ac'!B1403)</f>
        <v/>
      </c>
    </row>
    <row r="1408" spans="2:2">
      <c r="B1408" s="38" t="str">
        <f>IF('37_P_Ac'!B1404="","",'37_P_Ac'!B1404)</f>
        <v/>
      </c>
    </row>
    <row r="1409" spans="2:2">
      <c r="B1409" s="38" t="str">
        <f>IF('37_P_Ac'!B1405="","",'37_P_Ac'!B1405)</f>
        <v/>
      </c>
    </row>
    <row r="1410" spans="2:2">
      <c r="B1410" s="38" t="str">
        <f>IF('37_P_Ac'!B1406="","",'37_P_Ac'!B1406)</f>
        <v/>
      </c>
    </row>
    <row r="1411" spans="2:2">
      <c r="B1411" s="38" t="str">
        <f>IF('37_P_Ac'!B1407="","",'37_P_Ac'!B1407)</f>
        <v/>
      </c>
    </row>
    <row r="1412" spans="2:2">
      <c r="B1412" s="38" t="str">
        <f>IF('37_P_Ac'!B1408="","",'37_P_Ac'!B1408)</f>
        <v/>
      </c>
    </row>
    <row r="1413" spans="2:2">
      <c r="B1413" s="38" t="str">
        <f>IF('37_P_Ac'!B1409="","",'37_P_Ac'!B1409)</f>
        <v/>
      </c>
    </row>
    <row r="1414" spans="2:2">
      <c r="B1414" s="38" t="str">
        <f>IF('37_P_Ac'!B1410="","",'37_P_Ac'!B1410)</f>
        <v/>
      </c>
    </row>
    <row r="1415" spans="2:2">
      <c r="B1415" s="38" t="str">
        <f>IF('37_P_Ac'!B1411="","",'37_P_Ac'!B1411)</f>
        <v/>
      </c>
    </row>
    <row r="1416" spans="2:2">
      <c r="B1416" s="38" t="str">
        <f>IF('37_P_Ac'!B1412="","",'37_P_Ac'!B1412)</f>
        <v/>
      </c>
    </row>
    <row r="1417" spans="2:2">
      <c r="B1417" s="38" t="str">
        <f>IF('37_P_Ac'!B1413="","",'37_P_Ac'!B1413)</f>
        <v/>
      </c>
    </row>
    <row r="1418" spans="2:2">
      <c r="B1418" s="38" t="str">
        <f>IF('37_P_Ac'!B1414="","",'37_P_Ac'!B1414)</f>
        <v/>
      </c>
    </row>
    <row r="1419" spans="2:2">
      <c r="B1419" s="38" t="str">
        <f>IF('37_P_Ac'!B1415="","",'37_P_Ac'!B1415)</f>
        <v/>
      </c>
    </row>
    <row r="1420" spans="2:2">
      <c r="B1420" s="38" t="str">
        <f>IF('37_P_Ac'!B1416="","",'37_P_Ac'!B1416)</f>
        <v/>
      </c>
    </row>
    <row r="1421" spans="2:2">
      <c r="B1421" s="38" t="str">
        <f>IF('37_P_Ac'!B1417="","",'37_P_Ac'!B1417)</f>
        <v/>
      </c>
    </row>
    <row r="1422" spans="2:2">
      <c r="B1422" s="38" t="str">
        <f>IF('37_P_Ac'!B1418="","",'37_P_Ac'!B1418)</f>
        <v/>
      </c>
    </row>
    <row r="1423" spans="2:2">
      <c r="B1423" s="38" t="str">
        <f>IF('37_P_Ac'!B1419="","",'37_P_Ac'!B1419)</f>
        <v/>
      </c>
    </row>
    <row r="1424" spans="2:2">
      <c r="B1424" s="38" t="str">
        <f>IF('37_P_Ac'!B1420="","",'37_P_Ac'!B1420)</f>
        <v/>
      </c>
    </row>
    <row r="1425" spans="2:2">
      <c r="B1425" s="38" t="str">
        <f>IF('37_P_Ac'!B1421="","",'37_P_Ac'!B1421)</f>
        <v/>
      </c>
    </row>
    <row r="1426" spans="2:2">
      <c r="B1426" s="38" t="str">
        <f>IF('37_P_Ac'!B1422="","",'37_P_Ac'!B1422)</f>
        <v/>
      </c>
    </row>
    <row r="1427" spans="2:2">
      <c r="B1427" s="38" t="str">
        <f>IF('37_P_Ac'!B1423="","",'37_P_Ac'!B1423)</f>
        <v/>
      </c>
    </row>
    <row r="1428" spans="2:2">
      <c r="B1428" s="38" t="str">
        <f>IF('37_P_Ac'!B1424="","",'37_P_Ac'!B1424)</f>
        <v/>
      </c>
    </row>
    <row r="1429" spans="2:2">
      <c r="B1429" s="38" t="str">
        <f>IF('37_P_Ac'!B1425="","",'37_P_Ac'!B1425)</f>
        <v/>
      </c>
    </row>
    <row r="1430" spans="2:2">
      <c r="B1430" s="38" t="str">
        <f>IF('37_P_Ac'!B1426="","",'37_P_Ac'!B1426)</f>
        <v/>
      </c>
    </row>
    <row r="1431" spans="2:2">
      <c r="B1431" s="38" t="str">
        <f>IF('37_P_Ac'!B1427="","",'37_P_Ac'!B1427)</f>
        <v/>
      </c>
    </row>
    <row r="1432" spans="2:2">
      <c r="B1432" s="38" t="str">
        <f>IF('37_P_Ac'!B1428="","",'37_P_Ac'!B1428)</f>
        <v/>
      </c>
    </row>
    <row r="1433" spans="2:2">
      <c r="B1433" s="38" t="str">
        <f>IF('37_P_Ac'!B1429="","",'37_P_Ac'!B1429)</f>
        <v/>
      </c>
    </row>
    <row r="1434" spans="2:2">
      <c r="B1434" s="38" t="str">
        <f>IF('37_P_Ac'!B1430="","",'37_P_Ac'!B1430)</f>
        <v/>
      </c>
    </row>
    <row r="1435" spans="2:2">
      <c r="B1435" s="38" t="str">
        <f>IF('37_P_Ac'!B1431="","",'37_P_Ac'!B1431)</f>
        <v/>
      </c>
    </row>
    <row r="1436" spans="2:2">
      <c r="B1436" s="38" t="str">
        <f>IF('37_P_Ac'!B1432="","",'37_P_Ac'!B1432)</f>
        <v/>
      </c>
    </row>
    <row r="1437" spans="2:2">
      <c r="B1437" s="38" t="str">
        <f>IF('37_P_Ac'!B1433="","",'37_P_Ac'!B1433)</f>
        <v/>
      </c>
    </row>
    <row r="1438" spans="2:2">
      <c r="B1438" s="38" t="str">
        <f>IF('37_P_Ac'!B1434="","",'37_P_Ac'!B1434)</f>
        <v/>
      </c>
    </row>
    <row r="1439" spans="2:2">
      <c r="B1439" s="38" t="str">
        <f>IF('37_P_Ac'!B1435="","",'37_P_Ac'!B1435)</f>
        <v/>
      </c>
    </row>
    <row r="1440" spans="2:2">
      <c r="B1440" s="38" t="str">
        <f>IF('37_P_Ac'!B1436="","",'37_P_Ac'!B1436)</f>
        <v/>
      </c>
    </row>
    <row r="1441" spans="2:2">
      <c r="B1441" s="38" t="str">
        <f>IF('37_P_Ac'!B1437="","",'37_P_Ac'!B1437)</f>
        <v/>
      </c>
    </row>
    <row r="1442" spans="2:2">
      <c r="B1442" s="38" t="str">
        <f>IF('37_P_Ac'!B1438="","",'37_P_Ac'!B1438)</f>
        <v/>
      </c>
    </row>
    <row r="1443" spans="2:2">
      <c r="B1443" s="38" t="str">
        <f>IF('37_P_Ac'!B1439="","",'37_P_Ac'!B1439)</f>
        <v/>
      </c>
    </row>
    <row r="1444" spans="2:2">
      <c r="B1444" s="38" t="str">
        <f>IF('37_P_Ac'!B1440="","",'37_P_Ac'!B1440)</f>
        <v/>
      </c>
    </row>
    <row r="1445" spans="2:2">
      <c r="B1445" s="38" t="str">
        <f>IF('37_P_Ac'!B1441="","",'37_P_Ac'!B1441)</f>
        <v/>
      </c>
    </row>
    <row r="1446" spans="2:2">
      <c r="B1446" s="38" t="str">
        <f>IF('37_P_Ac'!B1442="","",'37_P_Ac'!B1442)</f>
        <v/>
      </c>
    </row>
    <row r="1447" spans="2:2">
      <c r="B1447" s="38" t="str">
        <f>IF('37_P_Ac'!B1443="","",'37_P_Ac'!B1443)</f>
        <v/>
      </c>
    </row>
    <row r="1448" spans="2:2">
      <c r="B1448" s="38" t="str">
        <f>IF('37_P_Ac'!B1444="","",'37_P_Ac'!B1444)</f>
        <v/>
      </c>
    </row>
    <row r="1449" spans="2:2">
      <c r="B1449" s="38" t="str">
        <f>IF('37_P_Ac'!B1445="","",'37_P_Ac'!B1445)</f>
        <v/>
      </c>
    </row>
    <row r="1450" spans="2:2">
      <c r="B1450" s="38" t="str">
        <f>IF('37_P_Ac'!B1446="","",'37_P_Ac'!B1446)</f>
        <v/>
      </c>
    </row>
    <row r="1451" spans="2:2">
      <c r="B1451" s="38" t="str">
        <f>IF('37_P_Ac'!B1447="","",'37_P_Ac'!B1447)</f>
        <v/>
      </c>
    </row>
    <row r="1452" spans="2:2">
      <c r="B1452" s="38" t="str">
        <f>IF('37_P_Ac'!B1448="","",'37_P_Ac'!B1448)</f>
        <v/>
      </c>
    </row>
    <row r="1453" spans="2:2">
      <c r="B1453" s="38" t="str">
        <f>IF('37_P_Ac'!B1449="","",'37_P_Ac'!B1449)</f>
        <v/>
      </c>
    </row>
    <row r="1454" spans="2:2">
      <c r="B1454" s="38" t="str">
        <f>IF('37_P_Ac'!B1450="","",'37_P_Ac'!B1450)</f>
        <v/>
      </c>
    </row>
    <row r="1455" spans="2:2">
      <c r="B1455" s="38" t="str">
        <f>IF('37_P_Ac'!B1451="","",'37_P_Ac'!B1451)</f>
        <v/>
      </c>
    </row>
    <row r="1456" spans="2:2">
      <c r="B1456" s="38" t="str">
        <f>IF('37_P_Ac'!B1452="","",'37_P_Ac'!B1452)</f>
        <v/>
      </c>
    </row>
    <row r="1457" spans="2:2">
      <c r="B1457" s="38" t="str">
        <f>IF('37_P_Ac'!B1453="","",'37_P_Ac'!B1453)</f>
        <v/>
      </c>
    </row>
    <row r="1458" spans="2:2">
      <c r="B1458" s="38" t="str">
        <f>IF('37_P_Ac'!B1454="","",'37_P_Ac'!B1454)</f>
        <v/>
      </c>
    </row>
    <row r="1459" spans="2:2">
      <c r="B1459" s="38" t="str">
        <f>IF('37_P_Ac'!B1455="","",'37_P_Ac'!B1455)</f>
        <v/>
      </c>
    </row>
    <row r="1460" spans="2:2">
      <c r="B1460" s="38" t="str">
        <f>IF('37_P_Ac'!B1456="","",'37_P_Ac'!B1456)</f>
        <v/>
      </c>
    </row>
    <row r="1461" spans="2:2">
      <c r="B1461" s="38" t="str">
        <f>IF('37_P_Ac'!B1457="","",'37_P_Ac'!B1457)</f>
        <v/>
      </c>
    </row>
    <row r="1462" spans="2:2">
      <c r="B1462" s="38" t="str">
        <f>IF('37_P_Ac'!B1458="","",'37_P_Ac'!B1458)</f>
        <v/>
      </c>
    </row>
    <row r="1463" spans="2:2">
      <c r="B1463" s="38" t="str">
        <f>IF('37_P_Ac'!B1459="","",'37_P_Ac'!B1459)</f>
        <v/>
      </c>
    </row>
    <row r="1464" spans="2:2">
      <c r="B1464" s="38" t="str">
        <f>IF('37_P_Ac'!B1460="","",'37_P_Ac'!B1460)</f>
        <v/>
      </c>
    </row>
    <row r="1465" spans="2:2">
      <c r="B1465" s="38" t="str">
        <f>IF('37_P_Ac'!B1461="","",'37_P_Ac'!B1461)</f>
        <v/>
      </c>
    </row>
    <row r="1466" spans="2:2">
      <c r="B1466" s="38" t="str">
        <f>IF('37_P_Ac'!B1462="","",'37_P_Ac'!B1462)</f>
        <v/>
      </c>
    </row>
    <row r="1467" spans="2:2">
      <c r="B1467" s="38" t="str">
        <f>IF('37_P_Ac'!B1463="","",'37_P_Ac'!B1463)</f>
        <v/>
      </c>
    </row>
    <row r="1468" spans="2:2">
      <c r="B1468" s="38" t="str">
        <f>IF('37_P_Ac'!B1464="","",'37_P_Ac'!B1464)</f>
        <v/>
      </c>
    </row>
    <row r="1469" spans="2:2">
      <c r="B1469" s="38" t="str">
        <f>IF('37_P_Ac'!B1465="","",'37_P_Ac'!B1465)</f>
        <v/>
      </c>
    </row>
    <row r="1470" spans="2:2">
      <c r="B1470" s="38" t="str">
        <f>IF('37_P_Ac'!B1466="","",'37_P_Ac'!B1466)</f>
        <v/>
      </c>
    </row>
    <row r="1471" spans="2:2">
      <c r="B1471" s="38" t="str">
        <f>IF('37_P_Ac'!B1467="","",'37_P_Ac'!B1467)</f>
        <v/>
      </c>
    </row>
    <row r="1472" spans="2:2">
      <c r="B1472" s="38" t="str">
        <f>IF('37_P_Ac'!B1468="","",'37_P_Ac'!B1468)</f>
        <v/>
      </c>
    </row>
    <row r="1473" spans="2:2">
      <c r="B1473" s="38" t="str">
        <f>IF('37_P_Ac'!B1469="","",'37_P_Ac'!B1469)</f>
        <v/>
      </c>
    </row>
    <row r="1474" spans="2:2">
      <c r="B1474" s="38" t="str">
        <f>IF('37_P_Ac'!B1470="","",'37_P_Ac'!B1470)</f>
        <v/>
      </c>
    </row>
    <row r="1475" spans="2:2">
      <c r="B1475" s="38" t="str">
        <f>IF('37_P_Ac'!B1471="","",'37_P_Ac'!B1471)</f>
        <v/>
      </c>
    </row>
    <row r="1476" spans="2:2">
      <c r="B1476" s="38" t="str">
        <f>IF('37_P_Ac'!B1472="","",'37_P_Ac'!B1472)</f>
        <v/>
      </c>
    </row>
    <row r="1477" spans="2:2">
      <c r="B1477" s="38" t="str">
        <f>IF('37_P_Ac'!B1473="","",'37_P_Ac'!B1473)</f>
        <v/>
      </c>
    </row>
    <row r="1478" spans="2:2">
      <c r="B1478" s="38" t="str">
        <f>IF('37_P_Ac'!B1474="","",'37_P_Ac'!B1474)</f>
        <v/>
      </c>
    </row>
    <row r="1479" spans="2:2">
      <c r="B1479" s="38" t="str">
        <f>IF('37_P_Ac'!B1475="","",'37_P_Ac'!B1475)</f>
        <v/>
      </c>
    </row>
    <row r="1480" spans="2:2">
      <c r="B1480" s="38" t="str">
        <f>IF('37_P_Ac'!B1476="","",'37_P_Ac'!B1476)</f>
        <v/>
      </c>
    </row>
    <row r="1481" spans="2:2">
      <c r="B1481" s="38" t="str">
        <f>IF('37_P_Ac'!B1477="","",'37_P_Ac'!B1477)</f>
        <v/>
      </c>
    </row>
    <row r="1482" spans="2:2">
      <c r="B1482" s="38" t="str">
        <f>IF('37_P_Ac'!B1478="","",'37_P_Ac'!B1478)</f>
        <v/>
      </c>
    </row>
    <row r="1483" spans="2:2">
      <c r="B1483" s="38" t="str">
        <f>IF('37_P_Ac'!B1479="","",'37_P_Ac'!B1479)</f>
        <v/>
      </c>
    </row>
    <row r="1484" spans="2:2">
      <c r="B1484" s="38" t="str">
        <f>IF('37_P_Ac'!B1480="","",'37_P_Ac'!B1480)</f>
        <v/>
      </c>
    </row>
    <row r="1485" spans="2:2">
      <c r="B1485" s="38" t="str">
        <f>IF('37_P_Ac'!B1481="","",'37_P_Ac'!B1481)</f>
        <v/>
      </c>
    </row>
    <row r="1486" spans="2:2">
      <c r="B1486" s="38" t="str">
        <f>IF('37_P_Ac'!B1482="","",'37_P_Ac'!B1482)</f>
        <v/>
      </c>
    </row>
    <row r="1487" spans="2:2">
      <c r="B1487" s="38" t="str">
        <f>IF('37_P_Ac'!B1483="","",'37_P_Ac'!B1483)</f>
        <v/>
      </c>
    </row>
    <row r="1488" spans="2:2">
      <c r="B1488" s="38" t="str">
        <f>IF('37_P_Ac'!B1484="","",'37_P_Ac'!B1484)</f>
        <v/>
      </c>
    </row>
    <row r="1489" spans="2:2">
      <c r="B1489" s="38" t="str">
        <f>IF('37_P_Ac'!B1485="","",'37_P_Ac'!B1485)</f>
        <v/>
      </c>
    </row>
    <row r="1490" spans="2:2">
      <c r="B1490" s="38" t="str">
        <f>IF('37_P_Ac'!B1486="","",'37_P_Ac'!B1486)</f>
        <v/>
      </c>
    </row>
    <row r="1491" spans="2:2">
      <c r="B1491" s="38" t="str">
        <f>IF('37_P_Ac'!B1487="","",'37_P_Ac'!B1487)</f>
        <v/>
      </c>
    </row>
    <row r="1492" spans="2:2">
      <c r="B1492" s="38" t="str">
        <f>IF('37_P_Ac'!B1488="","",'37_P_Ac'!B1488)</f>
        <v/>
      </c>
    </row>
    <row r="1493" spans="2:2">
      <c r="B1493" s="38" t="str">
        <f>IF('37_P_Ac'!B1489="","",'37_P_Ac'!B1489)</f>
        <v/>
      </c>
    </row>
    <row r="1494" spans="2:2">
      <c r="B1494" s="38" t="str">
        <f>IF('37_P_Ac'!B1490="","",'37_P_Ac'!B1490)</f>
        <v/>
      </c>
    </row>
    <row r="1495" spans="2:2">
      <c r="B1495" s="38" t="str">
        <f>IF('37_P_Ac'!B1491="","",'37_P_Ac'!B1491)</f>
        <v/>
      </c>
    </row>
    <row r="1496" spans="2:2">
      <c r="B1496" s="38" t="str">
        <f>IF('37_P_Ac'!B1492="","",'37_P_Ac'!B1492)</f>
        <v/>
      </c>
    </row>
    <row r="1497" spans="2:2">
      <c r="B1497" s="38" t="str">
        <f>IF('37_P_Ac'!B1493="","",'37_P_Ac'!B1493)</f>
        <v/>
      </c>
    </row>
    <row r="1498" spans="2:2">
      <c r="B1498" s="38" t="str">
        <f>IF('37_P_Ac'!B1494="","",'37_P_Ac'!B1494)</f>
        <v/>
      </c>
    </row>
    <row r="1499" spans="2:2">
      <c r="B1499" s="38" t="str">
        <f>IF('37_P_Ac'!B1495="","",'37_P_Ac'!B1495)</f>
        <v/>
      </c>
    </row>
    <row r="1500" spans="2:2">
      <c r="B1500" s="38" t="str">
        <f>IF('37_P_Ac'!B1496="","",'37_P_Ac'!B1496)</f>
        <v/>
      </c>
    </row>
    <row r="1501" spans="2:2">
      <c r="B1501" s="38" t="str">
        <f>IF('37_P_Ac'!B1497="","",'37_P_Ac'!B1497)</f>
        <v/>
      </c>
    </row>
    <row r="1502" spans="2:2">
      <c r="B1502" s="38" t="str">
        <f>IF('37_P_Ac'!B1498="","",'37_P_Ac'!B1498)</f>
        <v/>
      </c>
    </row>
    <row r="1503" spans="2:2">
      <c r="B1503" s="38" t="str">
        <f>IF('37_P_Ac'!B1499="","",'37_P_Ac'!B1499)</f>
        <v/>
      </c>
    </row>
    <row r="1504" spans="2:2">
      <c r="B1504" s="38" t="str">
        <f>IF('37_P_Ac'!B1500="","",'37_P_Ac'!B1500)</f>
        <v/>
      </c>
    </row>
    <row r="1505" spans="2:2">
      <c r="B1505" s="38" t="str">
        <f>IF('37_P_Ac'!B1501="","",'37_P_Ac'!B1501)</f>
        <v/>
      </c>
    </row>
    <row r="1506" spans="2:2">
      <c r="B1506" s="38" t="str">
        <f>IF('37_P_Ac'!B1502="","",'37_P_Ac'!B1502)</f>
        <v/>
      </c>
    </row>
    <row r="1507" spans="2:2">
      <c r="B1507" s="38" t="str">
        <f>IF('37_P_Ac'!B1503="","",'37_P_Ac'!B1503)</f>
        <v/>
      </c>
    </row>
    <row r="1508" spans="2:2">
      <c r="B1508" s="38" t="str">
        <f>IF('37_P_Ac'!B1504="","",'37_P_Ac'!B1504)</f>
        <v/>
      </c>
    </row>
    <row r="1509" spans="2:2">
      <c r="B1509" s="38" t="str">
        <f>IF('37_P_Ac'!B1505="","",'37_P_Ac'!B1505)</f>
        <v/>
      </c>
    </row>
    <row r="1510" spans="2:2">
      <c r="B1510" s="38" t="str">
        <f>IF('37_P_Ac'!B1506="","",'37_P_Ac'!B1506)</f>
        <v/>
      </c>
    </row>
    <row r="1511" spans="2:2">
      <c r="B1511" s="38" t="str">
        <f>IF('37_P_Ac'!B1507="","",'37_P_Ac'!B1507)</f>
        <v/>
      </c>
    </row>
    <row r="1512" spans="2:2">
      <c r="B1512" s="38" t="str">
        <f>IF('37_P_Ac'!B1508="","",'37_P_Ac'!B1508)</f>
        <v/>
      </c>
    </row>
    <row r="1513" spans="2:2">
      <c r="B1513" s="38" t="str">
        <f>IF('37_P_Ac'!B1509="","",'37_P_Ac'!B1509)</f>
        <v/>
      </c>
    </row>
    <row r="1514" spans="2:2">
      <c r="B1514" s="38" t="str">
        <f>IF('37_P_Ac'!B1510="","",'37_P_Ac'!B1510)</f>
        <v/>
      </c>
    </row>
    <row r="1515" spans="2:2">
      <c r="B1515" s="38" t="str">
        <f>IF('37_P_Ac'!B1511="","",'37_P_Ac'!B1511)</f>
        <v/>
      </c>
    </row>
    <row r="1516" spans="2:2">
      <c r="B1516" s="38" t="str">
        <f>IF('37_P_Ac'!B1512="","",'37_P_Ac'!B1512)</f>
        <v/>
      </c>
    </row>
    <row r="1517" spans="2:2">
      <c r="B1517" s="38" t="str">
        <f>IF('37_P_Ac'!B1513="","",'37_P_Ac'!B1513)</f>
        <v/>
      </c>
    </row>
    <row r="1518" spans="2:2">
      <c r="B1518" s="38" t="str">
        <f>IF('37_P_Ac'!B1514="","",'37_P_Ac'!B1514)</f>
        <v/>
      </c>
    </row>
    <row r="1519" spans="2:2">
      <c r="B1519" s="38" t="str">
        <f>IF('37_P_Ac'!B1515="","",'37_P_Ac'!B1515)</f>
        <v/>
      </c>
    </row>
    <row r="1520" spans="2:2">
      <c r="B1520" s="38" t="str">
        <f>IF('37_P_Ac'!B1516="","",'37_P_Ac'!B1516)</f>
        <v/>
      </c>
    </row>
    <row r="1521" spans="2:2">
      <c r="B1521" s="38" t="str">
        <f>IF('37_P_Ac'!B1517="","",'37_P_Ac'!B1517)</f>
        <v/>
      </c>
    </row>
    <row r="1522" spans="2:2">
      <c r="B1522" s="38" t="str">
        <f>IF('37_P_Ac'!B1518="","",'37_P_Ac'!B1518)</f>
        <v/>
      </c>
    </row>
    <row r="1523" spans="2:2">
      <c r="B1523" s="38" t="str">
        <f>IF('37_P_Ac'!B1519="","",'37_P_Ac'!B1519)</f>
        <v/>
      </c>
    </row>
    <row r="1524" spans="2:2">
      <c r="B1524" s="38" t="str">
        <f>IF('37_P_Ac'!B1520="","",'37_P_Ac'!B1520)</f>
        <v/>
      </c>
    </row>
    <row r="1525" spans="2:2">
      <c r="B1525" s="38" t="str">
        <f>IF('37_P_Ac'!B1521="","",'37_P_Ac'!B1521)</f>
        <v/>
      </c>
    </row>
    <row r="1526" spans="2:2">
      <c r="B1526" s="38" t="str">
        <f>IF('37_P_Ac'!B1522="","",'37_P_Ac'!B1522)</f>
        <v/>
      </c>
    </row>
    <row r="1527" spans="2:2">
      <c r="B1527" s="38" t="str">
        <f>IF('37_P_Ac'!B1523="","",'37_P_Ac'!B1523)</f>
        <v/>
      </c>
    </row>
    <row r="1528" spans="2:2">
      <c r="B1528" s="38" t="str">
        <f>IF('37_P_Ac'!B1524="","",'37_P_Ac'!B1524)</f>
        <v/>
      </c>
    </row>
    <row r="1529" spans="2:2">
      <c r="B1529" s="38" t="str">
        <f>IF('37_P_Ac'!B1525="","",'37_P_Ac'!B1525)</f>
        <v/>
      </c>
    </row>
    <row r="1530" spans="2:2">
      <c r="B1530" s="38" t="str">
        <f>IF('37_P_Ac'!B1526="","",'37_P_Ac'!B1526)</f>
        <v/>
      </c>
    </row>
    <row r="1531" spans="2:2">
      <c r="B1531" s="38" t="str">
        <f>IF('37_P_Ac'!B1527="","",'37_P_Ac'!B1527)</f>
        <v/>
      </c>
    </row>
    <row r="1532" spans="2:2">
      <c r="B1532" s="38" t="str">
        <f>IF('37_P_Ac'!B1528="","",'37_P_Ac'!B1528)</f>
        <v/>
      </c>
    </row>
    <row r="1533" spans="2:2">
      <c r="B1533" s="38" t="str">
        <f>IF('37_P_Ac'!B1529="","",'37_P_Ac'!B1529)</f>
        <v/>
      </c>
    </row>
    <row r="1534" spans="2:2">
      <c r="B1534" s="38" t="str">
        <f>IF('37_P_Ac'!B1530="","",'37_P_Ac'!B1530)</f>
        <v/>
      </c>
    </row>
    <row r="1535" spans="2:2">
      <c r="B1535" s="38" t="str">
        <f>IF('37_P_Ac'!B1531="","",'37_P_Ac'!B1531)</f>
        <v/>
      </c>
    </row>
    <row r="1536" spans="2:2">
      <c r="B1536" s="38" t="str">
        <f>IF('37_P_Ac'!B1532="","",'37_P_Ac'!B1532)</f>
        <v/>
      </c>
    </row>
    <row r="1537" spans="2:2">
      <c r="B1537" s="38" t="str">
        <f>IF('37_P_Ac'!B1533="","",'37_P_Ac'!B1533)</f>
        <v/>
      </c>
    </row>
    <row r="1538" spans="2:2">
      <c r="B1538" s="38" t="str">
        <f>IF('37_P_Ac'!B1534="","",'37_P_Ac'!B1534)</f>
        <v/>
      </c>
    </row>
    <row r="1539" spans="2:2">
      <c r="B1539" s="38" t="str">
        <f>IF('37_P_Ac'!B1535="","",'37_P_Ac'!B1535)</f>
        <v/>
      </c>
    </row>
    <row r="1540" spans="2:2">
      <c r="B1540" s="38" t="str">
        <f>IF('37_P_Ac'!B1536="","",'37_P_Ac'!B1536)</f>
        <v/>
      </c>
    </row>
    <row r="1541" spans="2:2">
      <c r="B1541" s="38" t="str">
        <f>IF('37_P_Ac'!B1537="","",'37_P_Ac'!B1537)</f>
        <v/>
      </c>
    </row>
    <row r="1542" spans="2:2">
      <c r="B1542" s="38" t="str">
        <f>IF('37_P_Ac'!B1538="","",'37_P_Ac'!B1538)</f>
        <v/>
      </c>
    </row>
    <row r="1543" spans="2:2">
      <c r="B1543" s="38" t="str">
        <f>IF('37_P_Ac'!B1539="","",'37_P_Ac'!B1539)</f>
        <v/>
      </c>
    </row>
    <row r="1544" spans="2:2">
      <c r="B1544" s="38" t="str">
        <f>IF('37_P_Ac'!B1540="","",'37_P_Ac'!B1540)</f>
        <v/>
      </c>
    </row>
    <row r="1545" spans="2:2">
      <c r="B1545" s="38" t="str">
        <f>IF('37_P_Ac'!B1541="","",'37_P_Ac'!B1541)</f>
        <v/>
      </c>
    </row>
    <row r="1546" spans="2:2">
      <c r="B1546" s="38" t="str">
        <f>IF('37_P_Ac'!B1542="","",'37_P_Ac'!B1542)</f>
        <v/>
      </c>
    </row>
    <row r="1547" spans="2:2">
      <c r="B1547" s="38" t="str">
        <f>IF('37_P_Ac'!B1543="","",'37_P_Ac'!B1543)</f>
        <v/>
      </c>
    </row>
    <row r="1548" spans="2:2">
      <c r="B1548" s="38" t="str">
        <f>IF('37_P_Ac'!B1544="","",'37_P_Ac'!B1544)</f>
        <v/>
      </c>
    </row>
    <row r="1549" spans="2:2">
      <c r="B1549" s="38" t="str">
        <f>IF('37_P_Ac'!B1545="","",'37_P_Ac'!B1545)</f>
        <v/>
      </c>
    </row>
    <row r="1550" spans="2:2">
      <c r="B1550" s="38" t="str">
        <f>IF('37_P_Ac'!B1546="","",'37_P_Ac'!B1546)</f>
        <v/>
      </c>
    </row>
    <row r="1551" spans="2:2">
      <c r="B1551" s="38" t="str">
        <f>IF('37_P_Ac'!B1547="","",'37_P_Ac'!B1547)</f>
        <v/>
      </c>
    </row>
    <row r="1552" spans="2:2">
      <c r="B1552" s="38" t="str">
        <f>IF('37_P_Ac'!B1548="","",'37_P_Ac'!B1548)</f>
        <v/>
      </c>
    </row>
    <row r="1553" spans="2:2">
      <c r="B1553" s="38" t="str">
        <f>IF('37_P_Ac'!B1549="","",'37_P_Ac'!B1549)</f>
        <v/>
      </c>
    </row>
    <row r="1554" spans="2:2">
      <c r="B1554" s="38" t="str">
        <f>IF('37_P_Ac'!B1550="","",'37_P_Ac'!B1550)</f>
        <v/>
      </c>
    </row>
    <row r="1555" spans="2:2">
      <c r="B1555" s="38" t="str">
        <f>IF('37_P_Ac'!B1551="","",'37_P_Ac'!B1551)</f>
        <v/>
      </c>
    </row>
    <row r="1556" spans="2:2">
      <c r="B1556" s="38" t="str">
        <f>IF('37_P_Ac'!B1552="","",'37_P_Ac'!B1552)</f>
        <v/>
      </c>
    </row>
    <row r="1557" spans="2:2">
      <c r="B1557" s="38" t="str">
        <f>IF('37_P_Ac'!B1553="","",'37_P_Ac'!B1553)</f>
        <v/>
      </c>
    </row>
    <row r="1558" spans="2:2">
      <c r="B1558" s="38" t="str">
        <f>IF('37_P_Ac'!B1554="","",'37_P_Ac'!B1554)</f>
        <v/>
      </c>
    </row>
    <row r="1559" spans="2:2">
      <c r="B1559" s="38" t="str">
        <f>IF('37_P_Ac'!B1555="","",'37_P_Ac'!B1555)</f>
        <v/>
      </c>
    </row>
    <row r="1560" spans="2:2">
      <c r="B1560" s="38" t="str">
        <f>IF('37_P_Ac'!B1556="","",'37_P_Ac'!B1556)</f>
        <v/>
      </c>
    </row>
    <row r="1561" spans="2:2">
      <c r="B1561" s="38" t="str">
        <f>IF('37_P_Ac'!B1557="","",'37_P_Ac'!B1557)</f>
        <v/>
      </c>
    </row>
    <row r="1562" spans="2:2">
      <c r="B1562" s="38" t="str">
        <f>IF('37_P_Ac'!B1558="","",'37_P_Ac'!B1558)</f>
        <v/>
      </c>
    </row>
    <row r="1563" spans="2:2">
      <c r="B1563" s="38" t="str">
        <f>IF('37_P_Ac'!B1559="","",'37_P_Ac'!B1559)</f>
        <v/>
      </c>
    </row>
    <row r="1564" spans="2:2">
      <c r="B1564" s="38" t="str">
        <f>IF('37_P_Ac'!B1560="","",'37_P_Ac'!B1560)</f>
        <v/>
      </c>
    </row>
    <row r="1565" spans="2:2">
      <c r="B1565" s="38" t="str">
        <f>IF('37_P_Ac'!B1561="","",'37_P_Ac'!B1561)</f>
        <v/>
      </c>
    </row>
    <row r="1566" spans="2:2">
      <c r="B1566" s="38" t="str">
        <f>IF('37_P_Ac'!B1562="","",'37_P_Ac'!B1562)</f>
        <v/>
      </c>
    </row>
    <row r="1567" spans="2:2">
      <c r="B1567" s="38" t="str">
        <f>IF('37_P_Ac'!B1563="","",'37_P_Ac'!B1563)</f>
        <v/>
      </c>
    </row>
    <row r="1568" spans="2:2">
      <c r="B1568" s="38" t="str">
        <f>IF('37_P_Ac'!B1564="","",'37_P_Ac'!B1564)</f>
        <v/>
      </c>
    </row>
    <row r="1569" spans="2:2">
      <c r="B1569" s="38" t="str">
        <f>IF('37_P_Ac'!B1565="","",'37_P_Ac'!B1565)</f>
        <v/>
      </c>
    </row>
    <row r="1570" spans="2:2">
      <c r="B1570" s="38" t="str">
        <f>IF('37_P_Ac'!B1566="","",'37_P_Ac'!B1566)</f>
        <v/>
      </c>
    </row>
    <row r="1571" spans="2:2">
      <c r="B1571" s="38" t="str">
        <f>IF('37_P_Ac'!B1567="","",'37_P_Ac'!B1567)</f>
        <v/>
      </c>
    </row>
    <row r="1572" spans="2:2">
      <c r="B1572" s="38" t="str">
        <f>IF('37_P_Ac'!B1568="","",'37_P_Ac'!B1568)</f>
        <v/>
      </c>
    </row>
    <row r="1573" spans="2:2">
      <c r="B1573" s="38" t="str">
        <f>IF('37_P_Ac'!B1569="","",'37_P_Ac'!B1569)</f>
        <v/>
      </c>
    </row>
    <row r="1574" spans="2:2">
      <c r="B1574" s="38" t="str">
        <f>IF('37_P_Ac'!B1570="","",'37_P_Ac'!B1570)</f>
        <v/>
      </c>
    </row>
    <row r="1575" spans="2:2">
      <c r="B1575" s="38" t="str">
        <f>IF('37_P_Ac'!B1571="","",'37_P_Ac'!B1571)</f>
        <v/>
      </c>
    </row>
    <row r="1576" spans="2:2">
      <c r="B1576" s="38" t="str">
        <f>IF('37_P_Ac'!B1572="","",'37_P_Ac'!B1572)</f>
        <v/>
      </c>
    </row>
    <row r="1577" spans="2:2">
      <c r="B1577" s="38" t="str">
        <f>IF('37_P_Ac'!B1573="","",'37_P_Ac'!B1573)</f>
        <v/>
      </c>
    </row>
    <row r="1578" spans="2:2">
      <c r="B1578" s="38" t="str">
        <f>IF('37_P_Ac'!B1574="","",'37_P_Ac'!B1574)</f>
        <v/>
      </c>
    </row>
    <row r="1579" spans="2:2">
      <c r="B1579" s="38" t="str">
        <f>IF('37_P_Ac'!B1575="","",'37_P_Ac'!B1575)</f>
        <v/>
      </c>
    </row>
    <row r="1580" spans="2:2">
      <c r="B1580" s="38" t="str">
        <f>IF('37_P_Ac'!B1576="","",'37_P_Ac'!B1576)</f>
        <v/>
      </c>
    </row>
    <row r="1581" spans="2:2">
      <c r="B1581" s="38" t="str">
        <f>IF('37_P_Ac'!B1577="","",'37_P_Ac'!B1577)</f>
        <v/>
      </c>
    </row>
    <row r="1582" spans="2:2">
      <c r="B1582" s="38" t="str">
        <f>IF('37_P_Ac'!B1578="","",'37_P_Ac'!B1578)</f>
        <v/>
      </c>
    </row>
    <row r="1583" spans="2:2">
      <c r="B1583" s="38" t="str">
        <f>IF('37_P_Ac'!B1579="","",'37_P_Ac'!B1579)</f>
        <v/>
      </c>
    </row>
    <row r="1584" spans="2:2">
      <c r="B1584" s="38" t="str">
        <f>IF('37_P_Ac'!B1580="","",'37_P_Ac'!B1580)</f>
        <v/>
      </c>
    </row>
    <row r="1585" spans="2:2">
      <c r="B1585" s="38" t="str">
        <f>IF('37_P_Ac'!B1581="","",'37_P_Ac'!B1581)</f>
        <v/>
      </c>
    </row>
    <row r="1586" spans="2:2">
      <c r="B1586" s="38" t="str">
        <f>IF('37_P_Ac'!B1582="","",'37_P_Ac'!B1582)</f>
        <v/>
      </c>
    </row>
    <row r="1587" spans="2:2">
      <c r="B1587" s="38" t="str">
        <f>IF('37_P_Ac'!B1583="","",'37_P_Ac'!B1583)</f>
        <v/>
      </c>
    </row>
    <row r="1588" spans="2:2">
      <c r="B1588" s="38" t="str">
        <f>IF('37_P_Ac'!B1584="","",'37_P_Ac'!B1584)</f>
        <v/>
      </c>
    </row>
    <row r="1589" spans="2:2">
      <c r="B1589" s="38" t="str">
        <f>IF('37_P_Ac'!B1585="","",'37_P_Ac'!B1585)</f>
        <v/>
      </c>
    </row>
    <row r="1590" spans="2:2">
      <c r="B1590" s="38" t="str">
        <f>IF('37_P_Ac'!B1586="","",'37_P_Ac'!B1586)</f>
        <v/>
      </c>
    </row>
    <row r="1591" spans="2:2">
      <c r="B1591" s="38" t="str">
        <f>IF('37_P_Ac'!B1587="","",'37_P_Ac'!B1587)</f>
        <v/>
      </c>
    </row>
    <row r="1592" spans="2:2">
      <c r="B1592" s="38" t="str">
        <f>IF('37_P_Ac'!B1588="","",'37_P_Ac'!B1588)</f>
        <v/>
      </c>
    </row>
    <row r="1593" spans="2:2">
      <c r="B1593" s="38" t="str">
        <f>IF('37_P_Ac'!B1589="","",'37_P_Ac'!B1589)</f>
        <v/>
      </c>
    </row>
    <row r="1594" spans="2:2">
      <c r="B1594" s="38" t="str">
        <f>IF('37_P_Ac'!B1590="","",'37_P_Ac'!B1590)</f>
        <v/>
      </c>
    </row>
    <row r="1595" spans="2:2">
      <c r="B1595" s="38" t="str">
        <f>IF('37_P_Ac'!B1591="","",'37_P_Ac'!B1591)</f>
        <v/>
      </c>
    </row>
    <row r="1596" spans="2:2">
      <c r="B1596" s="38" t="str">
        <f>IF('37_P_Ac'!B1592="","",'37_P_Ac'!B1592)</f>
        <v/>
      </c>
    </row>
    <row r="1597" spans="2:2">
      <c r="B1597" s="38" t="str">
        <f>IF('37_P_Ac'!B1593="","",'37_P_Ac'!B1593)</f>
        <v/>
      </c>
    </row>
    <row r="1598" spans="2:2">
      <c r="B1598" s="38" t="str">
        <f>IF('37_P_Ac'!B1594="","",'37_P_Ac'!B1594)</f>
        <v/>
      </c>
    </row>
    <row r="1599" spans="2:2">
      <c r="B1599" s="38" t="str">
        <f>IF('37_P_Ac'!B1595="","",'37_P_Ac'!B1595)</f>
        <v/>
      </c>
    </row>
    <row r="1600" spans="2:2">
      <c r="B1600" s="38" t="str">
        <f>IF('37_P_Ac'!B1596="","",'37_P_Ac'!B1596)</f>
        <v/>
      </c>
    </row>
    <row r="1601" spans="2:2">
      <c r="B1601" s="38" t="str">
        <f>IF('37_P_Ac'!B1597="","",'37_P_Ac'!B1597)</f>
        <v/>
      </c>
    </row>
    <row r="1602" spans="2:2">
      <c r="B1602" s="38" t="str">
        <f>IF('37_P_Ac'!B1598="","",'37_P_Ac'!B1598)</f>
        <v/>
      </c>
    </row>
    <row r="1603" spans="2:2">
      <c r="B1603" s="38" t="str">
        <f>IF('37_P_Ac'!B1599="","",'37_P_Ac'!B1599)</f>
        <v/>
      </c>
    </row>
    <row r="1604" spans="2:2">
      <c r="B1604" s="38" t="str">
        <f>IF('37_P_Ac'!B1600="","",'37_P_Ac'!B1600)</f>
        <v/>
      </c>
    </row>
    <row r="1605" spans="2:2">
      <c r="B1605" s="38" t="str">
        <f>IF('37_P_Ac'!B1601="","",'37_P_Ac'!B1601)</f>
        <v/>
      </c>
    </row>
    <row r="1606" spans="2:2">
      <c r="B1606" s="38" t="str">
        <f>IF('37_P_Ac'!B1602="","",'37_P_Ac'!B1602)</f>
        <v/>
      </c>
    </row>
    <row r="1607" spans="2:2">
      <c r="B1607" s="38" t="str">
        <f>IF('37_P_Ac'!B1603="","",'37_P_Ac'!B1603)</f>
        <v/>
      </c>
    </row>
    <row r="1608" spans="2:2">
      <c r="B1608" s="38" t="str">
        <f>IF('37_P_Ac'!B1604="","",'37_P_Ac'!B1604)</f>
        <v/>
      </c>
    </row>
    <row r="1609" spans="2:2">
      <c r="B1609" s="38" t="str">
        <f>IF('37_P_Ac'!B1605="","",'37_P_Ac'!B1605)</f>
        <v/>
      </c>
    </row>
    <row r="1610" spans="2:2">
      <c r="B1610" s="38" t="str">
        <f>IF('37_P_Ac'!B1606="","",'37_P_Ac'!B1606)</f>
        <v/>
      </c>
    </row>
    <row r="1611" spans="2:2">
      <c r="B1611" s="38" t="str">
        <f>IF('37_P_Ac'!B1607="","",'37_P_Ac'!B1607)</f>
        <v/>
      </c>
    </row>
    <row r="1612" spans="2:2">
      <c r="B1612" s="38" t="str">
        <f>IF('37_P_Ac'!B1608="","",'37_P_Ac'!B1608)</f>
        <v/>
      </c>
    </row>
    <row r="1613" spans="2:2">
      <c r="B1613" s="38" t="str">
        <f>IF('37_P_Ac'!B1609="","",'37_P_Ac'!B1609)</f>
        <v/>
      </c>
    </row>
    <row r="1614" spans="2:2">
      <c r="B1614" s="38" t="str">
        <f>IF('37_P_Ac'!B1610="","",'37_P_Ac'!B1610)</f>
        <v/>
      </c>
    </row>
    <row r="1615" spans="2:2">
      <c r="B1615" s="38" t="str">
        <f>IF('37_P_Ac'!B1611="","",'37_P_Ac'!B1611)</f>
        <v/>
      </c>
    </row>
    <row r="1616" spans="2:2">
      <c r="B1616" s="38" t="str">
        <f>IF('37_P_Ac'!B1612="","",'37_P_Ac'!B1612)</f>
        <v/>
      </c>
    </row>
    <row r="1617" spans="2:2">
      <c r="B1617" s="38" t="str">
        <f>IF('37_P_Ac'!B1613="","",'37_P_Ac'!B1613)</f>
        <v/>
      </c>
    </row>
    <row r="1618" spans="2:2">
      <c r="B1618" s="38" t="str">
        <f>IF('37_P_Ac'!B1614="","",'37_P_Ac'!B1614)</f>
        <v/>
      </c>
    </row>
    <row r="1619" spans="2:2">
      <c r="B1619" s="38" t="str">
        <f>IF('37_P_Ac'!B1615="","",'37_P_Ac'!B1615)</f>
        <v/>
      </c>
    </row>
    <row r="1620" spans="2:2">
      <c r="B1620" s="38" t="str">
        <f>IF('37_P_Ac'!B1616="","",'37_P_Ac'!B1616)</f>
        <v/>
      </c>
    </row>
    <row r="1621" spans="2:2">
      <c r="B1621" s="38" t="str">
        <f>IF('37_P_Ac'!B1617="","",'37_P_Ac'!B1617)</f>
        <v/>
      </c>
    </row>
    <row r="1622" spans="2:2">
      <c r="B1622" s="38" t="str">
        <f>IF('37_P_Ac'!B1618="","",'37_P_Ac'!B1618)</f>
        <v/>
      </c>
    </row>
    <row r="1623" spans="2:2">
      <c r="B1623" s="38" t="str">
        <f>IF('37_P_Ac'!B1619="","",'37_P_Ac'!B1619)</f>
        <v/>
      </c>
    </row>
    <row r="1624" spans="2:2">
      <c r="B1624" s="38" t="str">
        <f>IF('37_P_Ac'!B1620="","",'37_P_Ac'!B1620)</f>
        <v/>
      </c>
    </row>
    <row r="1625" spans="2:2">
      <c r="B1625" s="38" t="str">
        <f>IF('37_P_Ac'!B1621="","",'37_P_Ac'!B1621)</f>
        <v/>
      </c>
    </row>
    <row r="1626" spans="2:2">
      <c r="B1626" s="38" t="str">
        <f>IF('37_P_Ac'!B1622="","",'37_P_Ac'!B1622)</f>
        <v/>
      </c>
    </row>
    <row r="1627" spans="2:2">
      <c r="B1627" s="38" t="str">
        <f>IF('37_P_Ac'!B1623="","",'37_P_Ac'!B1623)</f>
        <v/>
      </c>
    </row>
    <row r="1628" spans="2:2">
      <c r="B1628" s="38" t="str">
        <f>IF('37_P_Ac'!B1624="","",'37_P_Ac'!B1624)</f>
        <v/>
      </c>
    </row>
    <row r="1629" spans="2:2">
      <c r="B1629" s="38" t="str">
        <f>IF('37_P_Ac'!B1625="","",'37_P_Ac'!B1625)</f>
        <v/>
      </c>
    </row>
    <row r="1630" spans="2:2">
      <c r="B1630" s="38" t="str">
        <f>IF('37_P_Ac'!B1626="","",'37_P_Ac'!B1626)</f>
        <v/>
      </c>
    </row>
    <row r="1631" spans="2:2">
      <c r="B1631" s="38" t="str">
        <f>IF('37_P_Ac'!B1627="","",'37_P_Ac'!B1627)</f>
        <v/>
      </c>
    </row>
    <row r="1632" spans="2:2">
      <c r="B1632" s="38" t="str">
        <f>IF('37_P_Ac'!B1628="","",'37_P_Ac'!B1628)</f>
        <v/>
      </c>
    </row>
    <row r="1633" spans="2:2">
      <c r="B1633" s="38" t="str">
        <f>IF('37_P_Ac'!B1629="","",'37_P_Ac'!B1629)</f>
        <v/>
      </c>
    </row>
    <row r="1634" spans="2:2">
      <c r="B1634" s="38" t="str">
        <f>IF('37_P_Ac'!B1630="","",'37_P_Ac'!B1630)</f>
        <v/>
      </c>
    </row>
    <row r="1635" spans="2:2">
      <c r="B1635" s="38" t="str">
        <f>IF('37_P_Ac'!B1631="","",'37_P_Ac'!B1631)</f>
        <v/>
      </c>
    </row>
    <row r="1636" spans="2:2">
      <c r="B1636" s="38" t="str">
        <f>IF('37_P_Ac'!B1632="","",'37_P_Ac'!B1632)</f>
        <v/>
      </c>
    </row>
    <row r="1637" spans="2:2">
      <c r="B1637" s="38" t="str">
        <f>IF('37_P_Ac'!B1633="","",'37_P_Ac'!B1633)</f>
        <v/>
      </c>
    </row>
    <row r="1638" spans="2:2">
      <c r="B1638" s="38" t="str">
        <f>IF('37_P_Ac'!B1634="","",'37_P_Ac'!B1634)</f>
        <v/>
      </c>
    </row>
    <row r="1639" spans="2:2">
      <c r="B1639" s="38" t="str">
        <f>IF('37_P_Ac'!B1635="","",'37_P_Ac'!B1635)</f>
        <v/>
      </c>
    </row>
    <row r="1640" spans="2:2">
      <c r="B1640" s="38" t="str">
        <f>IF('37_P_Ac'!B1636="","",'37_P_Ac'!B1636)</f>
        <v/>
      </c>
    </row>
    <row r="1641" spans="2:2">
      <c r="B1641" s="38" t="str">
        <f>IF('37_P_Ac'!B1637="","",'37_P_Ac'!B1637)</f>
        <v/>
      </c>
    </row>
    <row r="1642" spans="2:2">
      <c r="B1642" s="38" t="str">
        <f>IF('37_P_Ac'!B1638="","",'37_P_Ac'!B1638)</f>
        <v/>
      </c>
    </row>
    <row r="1643" spans="2:2">
      <c r="B1643" s="38" t="str">
        <f>IF('37_P_Ac'!B1639="","",'37_P_Ac'!B1639)</f>
        <v/>
      </c>
    </row>
    <row r="1644" spans="2:2">
      <c r="B1644" s="38" t="str">
        <f>IF('37_P_Ac'!B1640="","",'37_P_Ac'!B1640)</f>
        <v/>
      </c>
    </row>
    <row r="1645" spans="2:2">
      <c r="B1645" s="38" t="str">
        <f>IF('37_P_Ac'!B1641="","",'37_P_Ac'!B1641)</f>
        <v/>
      </c>
    </row>
    <row r="1646" spans="2:2">
      <c r="B1646" s="38" t="str">
        <f>IF('37_P_Ac'!B1642="","",'37_P_Ac'!B1642)</f>
        <v/>
      </c>
    </row>
    <row r="1647" spans="2:2">
      <c r="B1647" s="38" t="str">
        <f>IF('37_P_Ac'!B1643="","",'37_P_Ac'!B1643)</f>
        <v/>
      </c>
    </row>
    <row r="1648" spans="2:2">
      <c r="B1648" s="38" t="str">
        <f>IF('37_P_Ac'!B1644="","",'37_P_Ac'!B1644)</f>
        <v/>
      </c>
    </row>
    <row r="1649" spans="2:2">
      <c r="B1649" s="38" t="str">
        <f>IF('37_P_Ac'!B1645="","",'37_P_Ac'!B1645)</f>
        <v/>
      </c>
    </row>
    <row r="1650" spans="2:2">
      <c r="B1650" s="38" t="str">
        <f>IF('37_P_Ac'!B1646="","",'37_P_Ac'!B1646)</f>
        <v/>
      </c>
    </row>
    <row r="1651" spans="2:2">
      <c r="B1651" s="38" t="str">
        <f>IF('37_P_Ac'!B1647="","",'37_P_Ac'!B1647)</f>
        <v/>
      </c>
    </row>
    <row r="1652" spans="2:2">
      <c r="B1652" s="38" t="str">
        <f>IF('37_P_Ac'!B1648="","",'37_P_Ac'!B1648)</f>
        <v/>
      </c>
    </row>
    <row r="1653" spans="2:2">
      <c r="B1653" s="38" t="str">
        <f>IF('37_P_Ac'!B1649="","",'37_P_Ac'!B1649)</f>
        <v/>
      </c>
    </row>
    <row r="1654" spans="2:2">
      <c r="B1654" s="38" t="str">
        <f>IF('37_P_Ac'!B1650="","",'37_P_Ac'!B1650)</f>
        <v/>
      </c>
    </row>
    <row r="1655" spans="2:2">
      <c r="B1655" s="38" t="str">
        <f>IF('37_P_Ac'!B1651="","",'37_P_Ac'!B1651)</f>
        <v/>
      </c>
    </row>
    <row r="1656" spans="2:2">
      <c r="B1656" s="38" t="str">
        <f>IF('37_P_Ac'!B1652="","",'37_P_Ac'!B1652)</f>
        <v/>
      </c>
    </row>
    <row r="1657" spans="2:2">
      <c r="B1657" s="38" t="str">
        <f>IF('37_P_Ac'!B1653="","",'37_P_Ac'!B1653)</f>
        <v/>
      </c>
    </row>
    <row r="1658" spans="2:2">
      <c r="B1658" s="38" t="str">
        <f>IF('37_P_Ac'!B1654="","",'37_P_Ac'!B1654)</f>
        <v/>
      </c>
    </row>
    <row r="1659" spans="2:2">
      <c r="B1659" s="38" t="str">
        <f>IF('37_P_Ac'!B1655="","",'37_P_Ac'!B1655)</f>
        <v/>
      </c>
    </row>
    <row r="1660" spans="2:2">
      <c r="B1660" s="38" t="str">
        <f>IF('37_P_Ac'!B1656="","",'37_P_Ac'!B1656)</f>
        <v/>
      </c>
    </row>
    <row r="1661" spans="2:2">
      <c r="B1661" s="38" t="str">
        <f>IF('37_P_Ac'!B1657="","",'37_P_Ac'!B1657)</f>
        <v/>
      </c>
    </row>
    <row r="1662" spans="2:2">
      <c r="B1662" s="38" t="str">
        <f>IF('37_P_Ac'!B1658="","",'37_P_Ac'!B1658)</f>
        <v/>
      </c>
    </row>
    <row r="1663" spans="2:2">
      <c r="B1663" s="38" t="str">
        <f>IF('37_P_Ac'!B1659="","",'37_P_Ac'!B1659)</f>
        <v/>
      </c>
    </row>
    <row r="1664" spans="2:2">
      <c r="B1664" s="38" t="str">
        <f>IF('37_P_Ac'!B1660="","",'37_P_Ac'!B1660)</f>
        <v/>
      </c>
    </row>
    <row r="1665" spans="2:2">
      <c r="B1665" s="38" t="str">
        <f>IF('37_P_Ac'!B1661="","",'37_P_Ac'!B1661)</f>
        <v/>
      </c>
    </row>
    <row r="1666" spans="2:2">
      <c r="B1666" s="38" t="str">
        <f>IF('37_P_Ac'!B1662="","",'37_P_Ac'!B1662)</f>
        <v/>
      </c>
    </row>
    <row r="1667" spans="2:2">
      <c r="B1667" s="38" t="str">
        <f>IF('37_P_Ac'!B1663="","",'37_P_Ac'!B1663)</f>
        <v/>
      </c>
    </row>
    <row r="1668" spans="2:2">
      <c r="B1668" s="38" t="str">
        <f>IF('37_P_Ac'!B1664="","",'37_P_Ac'!B1664)</f>
        <v/>
      </c>
    </row>
    <row r="1669" spans="2:2">
      <c r="B1669" s="38" t="str">
        <f>IF('37_P_Ac'!B1665="","",'37_P_Ac'!B1665)</f>
        <v/>
      </c>
    </row>
    <row r="1670" spans="2:2">
      <c r="B1670" s="38" t="str">
        <f>IF('37_P_Ac'!B1666="","",'37_P_Ac'!B1666)</f>
        <v/>
      </c>
    </row>
    <row r="1671" spans="2:2">
      <c r="B1671" s="38" t="str">
        <f>IF('37_P_Ac'!B1667="","",'37_P_Ac'!B1667)</f>
        <v/>
      </c>
    </row>
    <row r="1672" spans="2:2">
      <c r="B1672" s="38" t="str">
        <f>IF('37_P_Ac'!B1668="","",'37_P_Ac'!B1668)</f>
        <v/>
      </c>
    </row>
    <row r="1673" spans="2:2">
      <c r="B1673" s="38" t="str">
        <f>IF('37_P_Ac'!B1669="","",'37_P_Ac'!B1669)</f>
        <v/>
      </c>
    </row>
    <row r="1674" spans="2:2">
      <c r="B1674" s="38" t="str">
        <f>IF('37_P_Ac'!B1670="","",'37_P_Ac'!B1670)</f>
        <v/>
      </c>
    </row>
    <row r="1675" spans="2:2">
      <c r="B1675" s="38" t="str">
        <f>IF('37_P_Ac'!B1671="","",'37_P_Ac'!B1671)</f>
        <v/>
      </c>
    </row>
    <row r="1676" spans="2:2">
      <c r="B1676" s="38" t="str">
        <f>IF('37_P_Ac'!B1672="","",'37_P_Ac'!B1672)</f>
        <v/>
      </c>
    </row>
    <row r="1677" spans="2:2">
      <c r="B1677" s="38" t="str">
        <f>IF('37_P_Ac'!B1673="","",'37_P_Ac'!B1673)</f>
        <v/>
      </c>
    </row>
    <row r="1678" spans="2:2">
      <c r="B1678" s="38" t="str">
        <f>IF('37_P_Ac'!B1674="","",'37_P_Ac'!B1674)</f>
        <v/>
      </c>
    </row>
    <row r="1679" spans="2:2">
      <c r="B1679" s="38" t="str">
        <f>IF('37_P_Ac'!B1675="","",'37_P_Ac'!B1675)</f>
        <v/>
      </c>
    </row>
    <row r="1680" spans="2:2">
      <c r="B1680" s="38" t="str">
        <f>IF('37_P_Ac'!B1676="","",'37_P_Ac'!B1676)</f>
        <v/>
      </c>
    </row>
    <row r="1681" spans="2:2">
      <c r="B1681" s="38" t="str">
        <f>IF('37_P_Ac'!B1677="","",'37_P_Ac'!B1677)</f>
        <v/>
      </c>
    </row>
    <row r="1682" spans="2:2">
      <c r="B1682" s="38" t="str">
        <f>IF('37_P_Ac'!B1678="","",'37_P_Ac'!B1678)</f>
        <v/>
      </c>
    </row>
    <row r="1683" spans="2:2">
      <c r="B1683" s="38" t="str">
        <f>IF('37_P_Ac'!B1679="","",'37_P_Ac'!B1679)</f>
        <v/>
      </c>
    </row>
    <row r="1684" spans="2:2">
      <c r="B1684" s="38" t="str">
        <f>IF('37_P_Ac'!B1680="","",'37_P_Ac'!B1680)</f>
        <v/>
      </c>
    </row>
    <row r="1685" spans="2:2">
      <c r="B1685" s="38" t="str">
        <f>IF('37_P_Ac'!B1681="","",'37_P_Ac'!B1681)</f>
        <v/>
      </c>
    </row>
    <row r="1686" spans="2:2">
      <c r="B1686" s="38" t="str">
        <f>IF('37_P_Ac'!B1682="","",'37_P_Ac'!B1682)</f>
        <v/>
      </c>
    </row>
    <row r="1687" spans="2:2">
      <c r="B1687" s="38" t="str">
        <f>IF('37_P_Ac'!B1683="","",'37_P_Ac'!B1683)</f>
        <v/>
      </c>
    </row>
    <row r="1688" spans="2:2">
      <c r="B1688" s="38" t="str">
        <f>IF('37_P_Ac'!B1684="","",'37_P_Ac'!B1684)</f>
        <v/>
      </c>
    </row>
    <row r="1689" spans="2:2">
      <c r="B1689" s="38" t="str">
        <f>IF('37_P_Ac'!B1685="","",'37_P_Ac'!B1685)</f>
        <v/>
      </c>
    </row>
    <row r="1690" spans="2:2">
      <c r="B1690" s="38" t="str">
        <f>IF('37_P_Ac'!B1686="","",'37_P_Ac'!B1686)</f>
        <v/>
      </c>
    </row>
    <row r="1691" spans="2:2">
      <c r="B1691" s="38" t="str">
        <f>IF('37_P_Ac'!B1687="","",'37_P_Ac'!B1687)</f>
        <v/>
      </c>
    </row>
    <row r="1692" spans="2:2">
      <c r="B1692" s="38" t="str">
        <f>IF('37_P_Ac'!B1688="","",'37_P_Ac'!B1688)</f>
        <v/>
      </c>
    </row>
    <row r="1693" spans="2:2">
      <c r="B1693" s="38" t="str">
        <f>IF('37_P_Ac'!B1689="","",'37_P_Ac'!B1689)</f>
        <v/>
      </c>
    </row>
    <row r="1694" spans="2:2">
      <c r="B1694" s="38" t="str">
        <f>IF('37_P_Ac'!B1690="","",'37_P_Ac'!B1690)</f>
        <v/>
      </c>
    </row>
    <row r="1695" spans="2:2">
      <c r="B1695" s="38" t="str">
        <f>IF('37_P_Ac'!B1691="","",'37_P_Ac'!B1691)</f>
        <v/>
      </c>
    </row>
    <row r="1696" spans="2:2">
      <c r="B1696" s="38" t="str">
        <f>IF('37_P_Ac'!B1692="","",'37_P_Ac'!B1692)</f>
        <v/>
      </c>
    </row>
    <row r="1697" spans="2:2">
      <c r="B1697" s="38" t="str">
        <f>IF('37_P_Ac'!B1693="","",'37_P_Ac'!B1693)</f>
        <v/>
      </c>
    </row>
    <row r="1698" spans="2:2">
      <c r="B1698" s="38" t="str">
        <f>IF('37_P_Ac'!B1694="","",'37_P_Ac'!B1694)</f>
        <v/>
      </c>
    </row>
    <row r="1699" spans="2:2">
      <c r="B1699" s="38" t="str">
        <f>IF('37_P_Ac'!B1695="","",'37_P_Ac'!B1695)</f>
        <v/>
      </c>
    </row>
    <row r="1700" spans="2:2">
      <c r="B1700" s="38" t="str">
        <f>IF('37_P_Ac'!B1696="","",'37_P_Ac'!B1696)</f>
        <v/>
      </c>
    </row>
    <row r="1701" spans="2:2">
      <c r="B1701" s="38" t="str">
        <f>IF('37_P_Ac'!B1697="","",'37_P_Ac'!B1697)</f>
        <v/>
      </c>
    </row>
    <row r="1702" spans="2:2">
      <c r="B1702" s="38" t="str">
        <f>IF('37_P_Ac'!B1698="","",'37_P_Ac'!B1698)</f>
        <v/>
      </c>
    </row>
    <row r="1703" spans="2:2">
      <c r="B1703" s="38" t="str">
        <f>IF('37_P_Ac'!B1699="","",'37_P_Ac'!B1699)</f>
        <v/>
      </c>
    </row>
    <row r="1704" spans="2:2">
      <c r="B1704" s="38" t="str">
        <f>IF('37_P_Ac'!B1700="","",'37_P_Ac'!B1700)</f>
        <v/>
      </c>
    </row>
    <row r="1705" spans="2:2">
      <c r="B1705" s="38" t="str">
        <f>IF('37_P_Ac'!B1701="","",'37_P_Ac'!B1701)</f>
        <v/>
      </c>
    </row>
    <row r="1706" spans="2:2">
      <c r="B1706" s="38" t="str">
        <f>IF('37_P_Ac'!B1702="","",'37_P_Ac'!B1702)</f>
        <v/>
      </c>
    </row>
    <row r="1707" spans="2:2">
      <c r="B1707" s="38" t="str">
        <f>IF('37_P_Ac'!B1703="","",'37_P_Ac'!B1703)</f>
        <v/>
      </c>
    </row>
    <row r="1708" spans="2:2">
      <c r="B1708" s="38" t="str">
        <f>IF('37_P_Ac'!B1704="","",'37_P_Ac'!B1704)</f>
        <v/>
      </c>
    </row>
    <row r="1709" spans="2:2">
      <c r="B1709" s="38" t="str">
        <f>IF('37_P_Ac'!B1705="","",'37_P_Ac'!B1705)</f>
        <v/>
      </c>
    </row>
    <row r="1710" spans="2:2">
      <c r="B1710" s="38" t="str">
        <f>IF('37_P_Ac'!B1706="","",'37_P_Ac'!B1706)</f>
        <v/>
      </c>
    </row>
    <row r="1711" spans="2:2">
      <c r="B1711" s="38" t="str">
        <f>IF('37_P_Ac'!B1707="","",'37_P_Ac'!B1707)</f>
        <v/>
      </c>
    </row>
    <row r="1712" spans="2:2">
      <c r="B1712" s="38" t="str">
        <f>IF('37_P_Ac'!B1708="","",'37_P_Ac'!B1708)</f>
        <v/>
      </c>
    </row>
    <row r="1713" spans="2:2">
      <c r="B1713" s="38" t="str">
        <f>IF('37_P_Ac'!B1709="","",'37_P_Ac'!B1709)</f>
        <v/>
      </c>
    </row>
    <row r="1714" spans="2:2">
      <c r="B1714" s="38" t="str">
        <f>IF('37_P_Ac'!B1710="","",'37_P_Ac'!B1710)</f>
        <v/>
      </c>
    </row>
    <row r="1715" spans="2:2">
      <c r="B1715" s="38" t="str">
        <f>IF('37_P_Ac'!B1711="","",'37_P_Ac'!B1711)</f>
        <v/>
      </c>
    </row>
    <row r="1716" spans="2:2">
      <c r="B1716" s="38" t="str">
        <f>IF('37_P_Ac'!B1712="","",'37_P_Ac'!B1712)</f>
        <v/>
      </c>
    </row>
    <row r="1717" spans="2:2">
      <c r="B1717" s="38" t="str">
        <f>IF('37_P_Ac'!B1713="","",'37_P_Ac'!B1713)</f>
        <v/>
      </c>
    </row>
    <row r="1718" spans="2:2">
      <c r="B1718" s="38" t="str">
        <f>IF('37_P_Ac'!B1714="","",'37_P_Ac'!B1714)</f>
        <v/>
      </c>
    </row>
    <row r="1719" spans="2:2">
      <c r="B1719" s="38" t="str">
        <f>IF('37_P_Ac'!B1715="","",'37_P_Ac'!B1715)</f>
        <v/>
      </c>
    </row>
    <row r="1720" spans="2:2">
      <c r="B1720" s="38" t="str">
        <f>IF('37_P_Ac'!B1716="","",'37_P_Ac'!B1716)</f>
        <v/>
      </c>
    </row>
    <row r="1721" spans="2:2">
      <c r="B1721" s="38" t="str">
        <f>IF('37_P_Ac'!B1717="","",'37_P_Ac'!B1717)</f>
        <v/>
      </c>
    </row>
    <row r="1722" spans="2:2">
      <c r="B1722" s="38" t="str">
        <f>IF('37_P_Ac'!B1718="","",'37_P_Ac'!B1718)</f>
        <v/>
      </c>
    </row>
    <row r="1723" spans="2:2">
      <c r="B1723" s="38" t="str">
        <f>IF('37_P_Ac'!B1719="","",'37_P_Ac'!B1719)</f>
        <v/>
      </c>
    </row>
    <row r="1724" spans="2:2">
      <c r="B1724" s="38" t="str">
        <f>IF('37_P_Ac'!B1720="","",'37_P_Ac'!B1720)</f>
        <v/>
      </c>
    </row>
    <row r="1725" spans="2:2">
      <c r="B1725" s="38" t="str">
        <f>IF('37_P_Ac'!B1721="","",'37_P_Ac'!B1721)</f>
        <v/>
      </c>
    </row>
    <row r="1726" spans="2:2">
      <c r="B1726" s="38" t="str">
        <f>IF('37_P_Ac'!B1722="","",'37_P_Ac'!B1722)</f>
        <v/>
      </c>
    </row>
    <row r="1727" spans="2:2">
      <c r="B1727" s="38" t="str">
        <f>IF('37_P_Ac'!B1723="","",'37_P_Ac'!B1723)</f>
        <v/>
      </c>
    </row>
    <row r="1728" spans="2:2">
      <c r="B1728" s="38" t="str">
        <f>IF('37_P_Ac'!B1724="","",'37_P_Ac'!B1724)</f>
        <v/>
      </c>
    </row>
    <row r="1729" spans="2:2">
      <c r="B1729" s="38" t="str">
        <f>IF('37_P_Ac'!B1725="","",'37_P_Ac'!B1725)</f>
        <v/>
      </c>
    </row>
    <row r="1730" spans="2:2">
      <c r="B1730" s="38" t="str">
        <f>IF('37_P_Ac'!B1726="","",'37_P_Ac'!B1726)</f>
        <v/>
      </c>
    </row>
    <row r="1731" spans="2:2">
      <c r="B1731" s="38" t="str">
        <f>IF('37_P_Ac'!B1727="","",'37_P_Ac'!B1727)</f>
        <v/>
      </c>
    </row>
    <row r="1732" spans="2:2">
      <c r="B1732" s="38" t="str">
        <f>IF('37_P_Ac'!B1728="","",'37_P_Ac'!B1728)</f>
        <v/>
      </c>
    </row>
    <row r="1733" spans="2:2">
      <c r="B1733" s="38" t="str">
        <f>IF('37_P_Ac'!B1729="","",'37_P_Ac'!B1729)</f>
        <v/>
      </c>
    </row>
    <row r="1734" spans="2:2">
      <c r="B1734" s="38" t="str">
        <f>IF('37_P_Ac'!B1730="","",'37_P_Ac'!B1730)</f>
        <v/>
      </c>
    </row>
    <row r="1735" spans="2:2">
      <c r="B1735" s="38" t="str">
        <f>IF('37_P_Ac'!B1731="","",'37_P_Ac'!B1731)</f>
        <v/>
      </c>
    </row>
    <row r="1736" spans="2:2">
      <c r="B1736" s="38" t="str">
        <f>IF('37_P_Ac'!B1732="","",'37_P_Ac'!B1732)</f>
        <v/>
      </c>
    </row>
    <row r="1737" spans="2:2">
      <c r="B1737" s="38" t="str">
        <f>IF('37_P_Ac'!B1733="","",'37_P_Ac'!B1733)</f>
        <v/>
      </c>
    </row>
    <row r="1738" spans="2:2">
      <c r="B1738" s="38" t="str">
        <f>IF('37_P_Ac'!B1734="","",'37_P_Ac'!B1734)</f>
        <v/>
      </c>
    </row>
    <row r="1739" spans="2:2">
      <c r="B1739" s="38" t="str">
        <f>IF('37_P_Ac'!B1735="","",'37_P_Ac'!B1735)</f>
        <v/>
      </c>
    </row>
    <row r="1740" spans="2:2">
      <c r="B1740" s="38" t="str">
        <f>IF('37_P_Ac'!B1736="","",'37_P_Ac'!B1736)</f>
        <v/>
      </c>
    </row>
    <row r="1741" spans="2:2">
      <c r="B1741" s="38" t="str">
        <f>IF('37_P_Ac'!B1737="","",'37_P_Ac'!B1737)</f>
        <v/>
      </c>
    </row>
    <row r="1742" spans="2:2">
      <c r="B1742" s="38" t="str">
        <f>IF('37_P_Ac'!B1738="","",'37_P_Ac'!B1738)</f>
        <v/>
      </c>
    </row>
    <row r="1743" spans="2:2">
      <c r="B1743" s="38" t="str">
        <f>IF('37_P_Ac'!B1739="","",'37_P_Ac'!B1739)</f>
        <v/>
      </c>
    </row>
    <row r="1744" spans="2:2">
      <c r="B1744" s="38" t="str">
        <f>IF('37_P_Ac'!B1740="","",'37_P_Ac'!B1740)</f>
        <v/>
      </c>
    </row>
    <row r="1745" spans="2:2">
      <c r="B1745" s="38" t="str">
        <f>IF('37_P_Ac'!B1741="","",'37_P_Ac'!B1741)</f>
        <v/>
      </c>
    </row>
    <row r="1746" spans="2:2">
      <c r="B1746" s="38" t="str">
        <f>IF('37_P_Ac'!B1742="","",'37_P_Ac'!B1742)</f>
        <v/>
      </c>
    </row>
    <row r="1747" spans="2:2">
      <c r="B1747" s="38" t="str">
        <f>IF('37_P_Ac'!B1743="","",'37_P_Ac'!B1743)</f>
        <v/>
      </c>
    </row>
    <row r="1748" spans="2:2">
      <c r="B1748" s="38" t="str">
        <f>IF('37_P_Ac'!B1744="","",'37_P_Ac'!B1744)</f>
        <v/>
      </c>
    </row>
    <row r="1749" spans="2:2">
      <c r="B1749" s="38" t="str">
        <f>IF('37_P_Ac'!B1745="","",'37_P_Ac'!B1745)</f>
        <v/>
      </c>
    </row>
    <row r="1750" spans="2:2">
      <c r="B1750" s="38" t="str">
        <f>IF('37_P_Ac'!B1746="","",'37_P_Ac'!B1746)</f>
        <v/>
      </c>
    </row>
    <row r="1751" spans="2:2">
      <c r="B1751" s="38" t="str">
        <f>IF('37_P_Ac'!B1747="","",'37_P_Ac'!B1747)</f>
        <v/>
      </c>
    </row>
    <row r="1752" spans="2:2">
      <c r="B1752" s="38" t="str">
        <f>IF('37_P_Ac'!B1748="","",'37_P_Ac'!B1748)</f>
        <v/>
      </c>
    </row>
    <row r="1753" spans="2:2">
      <c r="B1753" s="38" t="str">
        <f>IF('37_P_Ac'!B1749="","",'37_P_Ac'!B1749)</f>
        <v/>
      </c>
    </row>
    <row r="1754" spans="2:2">
      <c r="B1754" s="38" t="str">
        <f>IF('37_P_Ac'!B1750="","",'37_P_Ac'!B1750)</f>
        <v/>
      </c>
    </row>
    <row r="1755" spans="2:2">
      <c r="B1755" s="38" t="str">
        <f>IF('37_P_Ac'!B1751="","",'37_P_Ac'!B1751)</f>
        <v/>
      </c>
    </row>
    <row r="1756" spans="2:2">
      <c r="B1756" s="38" t="str">
        <f>IF('37_P_Ac'!B1752="","",'37_P_Ac'!B1752)</f>
        <v/>
      </c>
    </row>
    <row r="1757" spans="2:2">
      <c r="B1757" s="38" t="str">
        <f>IF('37_P_Ac'!B1753="","",'37_P_Ac'!B1753)</f>
        <v/>
      </c>
    </row>
    <row r="1758" spans="2:2">
      <c r="B1758" s="38" t="str">
        <f>IF('37_P_Ac'!B1754="","",'37_P_Ac'!B1754)</f>
        <v/>
      </c>
    </row>
    <row r="1759" spans="2:2">
      <c r="B1759" s="38" t="str">
        <f>IF('37_P_Ac'!B1755="","",'37_P_Ac'!B1755)</f>
        <v/>
      </c>
    </row>
    <row r="1760" spans="2:2">
      <c r="B1760" s="38" t="str">
        <f>IF('37_P_Ac'!B1756="","",'37_P_Ac'!B1756)</f>
        <v/>
      </c>
    </row>
    <row r="1761" spans="2:2">
      <c r="B1761" s="38" t="str">
        <f>IF('37_P_Ac'!B1757="","",'37_P_Ac'!B1757)</f>
        <v/>
      </c>
    </row>
    <row r="1762" spans="2:2">
      <c r="B1762" s="38" t="str">
        <f>IF('37_P_Ac'!B1758="","",'37_P_Ac'!B1758)</f>
        <v/>
      </c>
    </row>
    <row r="1763" spans="2:2">
      <c r="B1763" s="38" t="str">
        <f>IF('37_P_Ac'!B1759="","",'37_P_Ac'!B1759)</f>
        <v/>
      </c>
    </row>
    <row r="1764" spans="2:2">
      <c r="B1764" s="38" t="str">
        <f>IF('37_P_Ac'!B1760="","",'37_P_Ac'!B1760)</f>
        <v/>
      </c>
    </row>
    <row r="1765" spans="2:2">
      <c r="B1765" s="38" t="str">
        <f>IF('37_P_Ac'!B1761="","",'37_P_Ac'!B1761)</f>
        <v/>
      </c>
    </row>
    <row r="1766" spans="2:2">
      <c r="B1766" s="38" t="str">
        <f>IF('37_P_Ac'!B1762="","",'37_P_Ac'!B1762)</f>
        <v/>
      </c>
    </row>
    <row r="1767" spans="2:2">
      <c r="B1767" s="38" t="str">
        <f>IF('37_P_Ac'!B1763="","",'37_P_Ac'!B1763)</f>
        <v/>
      </c>
    </row>
    <row r="1768" spans="2:2">
      <c r="B1768" s="38" t="str">
        <f>IF('37_P_Ac'!B1764="","",'37_P_Ac'!B1764)</f>
        <v/>
      </c>
    </row>
    <row r="1769" spans="2:2">
      <c r="B1769" s="38" t="str">
        <f>IF('37_P_Ac'!B1765="","",'37_P_Ac'!B1765)</f>
        <v/>
      </c>
    </row>
    <row r="1770" spans="2:2">
      <c r="B1770" s="38" t="str">
        <f>IF('37_P_Ac'!B1766="","",'37_P_Ac'!B1766)</f>
        <v/>
      </c>
    </row>
    <row r="1771" spans="2:2">
      <c r="B1771" s="38" t="str">
        <f>IF('37_P_Ac'!B1767="","",'37_P_Ac'!B1767)</f>
        <v/>
      </c>
    </row>
    <row r="1772" spans="2:2">
      <c r="B1772" s="38" t="str">
        <f>IF('37_P_Ac'!B1768="","",'37_P_Ac'!B1768)</f>
        <v/>
      </c>
    </row>
    <row r="1773" spans="2:2">
      <c r="B1773" s="38" t="str">
        <f>IF('37_P_Ac'!B1769="","",'37_P_Ac'!B1769)</f>
        <v/>
      </c>
    </row>
    <row r="1774" spans="2:2">
      <c r="B1774" s="38" t="str">
        <f>IF('37_P_Ac'!B1770="","",'37_P_Ac'!B1770)</f>
        <v/>
      </c>
    </row>
    <row r="1775" spans="2:2">
      <c r="B1775" s="38" t="str">
        <f>IF('37_P_Ac'!B1771="","",'37_P_Ac'!B1771)</f>
        <v/>
      </c>
    </row>
    <row r="1776" spans="2:2">
      <c r="B1776" s="38" t="str">
        <f>IF('37_P_Ac'!B1772="","",'37_P_Ac'!B1772)</f>
        <v/>
      </c>
    </row>
    <row r="1777" spans="2:2">
      <c r="B1777" s="38" t="str">
        <f>IF('37_P_Ac'!B1773="","",'37_P_Ac'!B1773)</f>
        <v/>
      </c>
    </row>
    <row r="1778" spans="2:2">
      <c r="B1778" s="38" t="str">
        <f>IF('37_P_Ac'!B1774="","",'37_P_Ac'!B1774)</f>
        <v/>
      </c>
    </row>
    <row r="1779" spans="2:2">
      <c r="B1779" s="38" t="str">
        <f>IF('37_P_Ac'!B1775="","",'37_P_Ac'!B1775)</f>
        <v/>
      </c>
    </row>
    <row r="1780" spans="2:2">
      <c r="B1780" s="38" t="str">
        <f>IF('37_P_Ac'!B1776="","",'37_P_Ac'!B1776)</f>
        <v/>
      </c>
    </row>
    <row r="1781" spans="2:2">
      <c r="B1781" s="38" t="str">
        <f>IF('37_P_Ac'!B1777="","",'37_P_Ac'!B1777)</f>
        <v/>
      </c>
    </row>
    <row r="1782" spans="2:2">
      <c r="B1782" s="38" t="str">
        <f>IF('37_P_Ac'!B1778="","",'37_P_Ac'!B1778)</f>
        <v/>
      </c>
    </row>
    <row r="1783" spans="2:2">
      <c r="B1783" s="38" t="str">
        <f>IF('37_P_Ac'!B1779="","",'37_P_Ac'!B1779)</f>
        <v/>
      </c>
    </row>
    <row r="1784" spans="2:2">
      <c r="B1784" s="38" t="str">
        <f>IF('37_P_Ac'!B1780="","",'37_P_Ac'!B1780)</f>
        <v/>
      </c>
    </row>
    <row r="1785" spans="2:2">
      <c r="B1785" s="38" t="str">
        <f>IF('37_P_Ac'!B1781="","",'37_P_Ac'!B1781)</f>
        <v/>
      </c>
    </row>
    <row r="1786" spans="2:2">
      <c r="B1786" s="38" t="str">
        <f>IF('37_P_Ac'!B1782="","",'37_P_Ac'!B1782)</f>
        <v/>
      </c>
    </row>
    <row r="1787" spans="2:2">
      <c r="B1787" s="38" t="str">
        <f>IF('37_P_Ac'!B1783="","",'37_P_Ac'!B1783)</f>
        <v/>
      </c>
    </row>
    <row r="1788" spans="2:2">
      <c r="B1788" s="38" t="str">
        <f>IF('37_P_Ac'!B1784="","",'37_P_Ac'!B1784)</f>
        <v/>
      </c>
    </row>
    <row r="1789" spans="2:2">
      <c r="B1789" s="38" t="str">
        <f>IF('37_P_Ac'!B1785="","",'37_P_Ac'!B1785)</f>
        <v/>
      </c>
    </row>
    <row r="1790" spans="2:2">
      <c r="B1790" s="38" t="str">
        <f>IF('37_P_Ac'!B1786="","",'37_P_Ac'!B1786)</f>
        <v/>
      </c>
    </row>
    <row r="1791" spans="2:2">
      <c r="B1791" s="38" t="str">
        <f>IF('37_P_Ac'!B1787="","",'37_P_Ac'!B1787)</f>
        <v/>
      </c>
    </row>
    <row r="1792" spans="2:2">
      <c r="B1792" s="38" t="str">
        <f>IF('37_P_Ac'!B1788="","",'37_P_Ac'!B1788)</f>
        <v/>
      </c>
    </row>
    <row r="1793" spans="2:2">
      <c r="B1793" s="38" t="str">
        <f>IF('37_P_Ac'!B1789="","",'37_P_Ac'!B1789)</f>
        <v/>
      </c>
    </row>
    <row r="1794" spans="2:2">
      <c r="B1794" s="38" t="str">
        <f>IF('37_P_Ac'!B1790="","",'37_P_Ac'!B1790)</f>
        <v/>
      </c>
    </row>
    <row r="1795" spans="2:2">
      <c r="B1795" s="38" t="str">
        <f>IF('37_P_Ac'!B1791="","",'37_P_Ac'!B1791)</f>
        <v/>
      </c>
    </row>
    <row r="1796" spans="2:2">
      <c r="B1796" s="38" t="str">
        <f>IF('37_P_Ac'!B1792="","",'37_P_Ac'!B1792)</f>
        <v/>
      </c>
    </row>
    <row r="1797" spans="2:2">
      <c r="B1797" s="38" t="str">
        <f>IF('37_P_Ac'!B1793="","",'37_P_Ac'!B1793)</f>
        <v/>
      </c>
    </row>
    <row r="1798" spans="2:2">
      <c r="B1798" s="38" t="str">
        <f>IF('37_P_Ac'!B1794="","",'37_P_Ac'!B1794)</f>
        <v/>
      </c>
    </row>
    <row r="1799" spans="2:2">
      <c r="B1799" s="38" t="str">
        <f>IF('37_P_Ac'!B1795="","",'37_P_Ac'!B1795)</f>
        <v/>
      </c>
    </row>
    <row r="1800" spans="2:2">
      <c r="B1800" s="38" t="str">
        <f>IF('37_P_Ac'!B1796="","",'37_P_Ac'!B1796)</f>
        <v/>
      </c>
    </row>
    <row r="1801" spans="2:2">
      <c r="B1801" s="38" t="str">
        <f>IF('37_P_Ac'!B1797="","",'37_P_Ac'!B1797)</f>
        <v/>
      </c>
    </row>
    <row r="1802" spans="2:2">
      <c r="B1802" s="38" t="str">
        <f>IF('37_P_Ac'!B1798="","",'37_P_Ac'!B1798)</f>
        <v/>
      </c>
    </row>
    <row r="1803" spans="2:2">
      <c r="B1803" s="38" t="str">
        <f>IF('37_P_Ac'!B1799="","",'37_P_Ac'!B1799)</f>
        <v/>
      </c>
    </row>
    <row r="1804" spans="2:2">
      <c r="B1804" s="38" t="str">
        <f>IF('37_P_Ac'!B1800="","",'37_P_Ac'!B1800)</f>
        <v/>
      </c>
    </row>
    <row r="1805" spans="2:2">
      <c r="B1805" s="38" t="str">
        <f>IF('37_P_Ac'!B1801="","",'37_P_Ac'!B1801)</f>
        <v/>
      </c>
    </row>
    <row r="1806" spans="2:2">
      <c r="B1806" s="38" t="str">
        <f>IF('37_P_Ac'!B1802="","",'37_P_Ac'!B1802)</f>
        <v/>
      </c>
    </row>
    <row r="1807" spans="2:2">
      <c r="B1807" s="38" t="str">
        <f>IF('37_P_Ac'!B1803="","",'37_P_Ac'!B1803)</f>
        <v/>
      </c>
    </row>
    <row r="1808" spans="2:2">
      <c r="B1808" s="38" t="str">
        <f>IF('37_P_Ac'!B1804="","",'37_P_Ac'!B1804)</f>
        <v/>
      </c>
    </row>
    <row r="1809" spans="2:2">
      <c r="B1809" s="38" t="str">
        <f>IF('37_P_Ac'!B1805="","",'37_P_Ac'!B1805)</f>
        <v/>
      </c>
    </row>
    <row r="1810" spans="2:2">
      <c r="B1810" s="38" t="str">
        <f>IF('37_P_Ac'!B1806="","",'37_P_Ac'!B1806)</f>
        <v/>
      </c>
    </row>
    <row r="1811" spans="2:2">
      <c r="B1811" s="38" t="str">
        <f>IF('37_P_Ac'!B1807="","",'37_P_Ac'!B1807)</f>
        <v/>
      </c>
    </row>
    <row r="1812" spans="2:2">
      <c r="B1812" s="38" t="str">
        <f>IF('37_P_Ac'!B1808="","",'37_P_Ac'!B1808)</f>
        <v/>
      </c>
    </row>
    <row r="1813" spans="2:2">
      <c r="B1813" s="38" t="str">
        <f>IF('37_P_Ac'!B1809="","",'37_P_Ac'!B1809)</f>
        <v/>
      </c>
    </row>
    <row r="1814" spans="2:2">
      <c r="B1814" s="38" t="str">
        <f>IF('37_P_Ac'!B1810="","",'37_P_Ac'!B1810)</f>
        <v/>
      </c>
    </row>
    <row r="1815" spans="2:2">
      <c r="B1815" s="38" t="str">
        <f>IF('37_P_Ac'!B1811="","",'37_P_Ac'!B1811)</f>
        <v/>
      </c>
    </row>
    <row r="1816" spans="2:2">
      <c r="B1816" s="38" t="str">
        <f>IF('37_P_Ac'!B1812="","",'37_P_Ac'!B1812)</f>
        <v/>
      </c>
    </row>
    <row r="1817" spans="2:2">
      <c r="B1817" s="38" t="str">
        <f>IF('37_P_Ac'!B1813="","",'37_P_Ac'!B1813)</f>
        <v/>
      </c>
    </row>
    <row r="1818" spans="2:2">
      <c r="B1818" s="38" t="str">
        <f>IF('37_P_Ac'!B1814="","",'37_P_Ac'!B1814)</f>
        <v/>
      </c>
    </row>
    <row r="1819" spans="2:2">
      <c r="B1819" s="38" t="str">
        <f>IF('37_P_Ac'!B1815="","",'37_P_Ac'!B1815)</f>
        <v/>
      </c>
    </row>
    <row r="1820" spans="2:2">
      <c r="B1820" s="38" t="str">
        <f>IF('37_P_Ac'!B1816="","",'37_P_Ac'!B1816)</f>
        <v/>
      </c>
    </row>
    <row r="1821" spans="2:2">
      <c r="B1821" s="38" t="str">
        <f>IF('37_P_Ac'!B1817="","",'37_P_Ac'!B1817)</f>
        <v/>
      </c>
    </row>
    <row r="1822" spans="2:2">
      <c r="B1822" s="38" t="str">
        <f>IF('37_P_Ac'!B1818="","",'37_P_Ac'!B1818)</f>
        <v/>
      </c>
    </row>
    <row r="1823" spans="2:2">
      <c r="B1823" s="38" t="str">
        <f>IF('37_P_Ac'!B1819="","",'37_P_Ac'!B1819)</f>
        <v/>
      </c>
    </row>
    <row r="1824" spans="2:2">
      <c r="B1824" s="38" t="str">
        <f>IF('37_P_Ac'!B1820="","",'37_P_Ac'!B1820)</f>
        <v/>
      </c>
    </row>
    <row r="1825" spans="2:2">
      <c r="B1825" s="38" t="str">
        <f>IF('37_P_Ac'!B1821="","",'37_P_Ac'!B1821)</f>
        <v/>
      </c>
    </row>
    <row r="1826" spans="2:2">
      <c r="B1826" s="38" t="str">
        <f>IF('37_P_Ac'!B1822="","",'37_P_Ac'!B1822)</f>
        <v/>
      </c>
    </row>
    <row r="1827" spans="2:2">
      <c r="B1827" s="38" t="str">
        <f>IF('37_P_Ac'!B1823="","",'37_P_Ac'!B1823)</f>
        <v/>
      </c>
    </row>
    <row r="1828" spans="2:2">
      <c r="B1828" s="38" t="str">
        <f>IF('37_P_Ac'!B1824="","",'37_P_Ac'!B1824)</f>
        <v/>
      </c>
    </row>
    <row r="1829" spans="2:2">
      <c r="B1829" s="38" t="str">
        <f>IF('37_P_Ac'!B1825="","",'37_P_Ac'!B1825)</f>
        <v/>
      </c>
    </row>
    <row r="1830" spans="2:2">
      <c r="B1830" s="38" t="str">
        <f>IF('37_P_Ac'!B1826="","",'37_P_Ac'!B1826)</f>
        <v/>
      </c>
    </row>
    <row r="1831" spans="2:2">
      <c r="B1831" s="38" t="str">
        <f>IF('37_P_Ac'!B1827="","",'37_P_Ac'!B1827)</f>
        <v/>
      </c>
    </row>
    <row r="1832" spans="2:2">
      <c r="B1832" s="38" t="str">
        <f>IF('37_P_Ac'!B1828="","",'37_P_Ac'!B1828)</f>
        <v/>
      </c>
    </row>
    <row r="1833" spans="2:2">
      <c r="B1833" s="38" t="str">
        <f>IF('37_P_Ac'!B1829="","",'37_P_Ac'!B1829)</f>
        <v/>
      </c>
    </row>
    <row r="1834" spans="2:2">
      <c r="B1834" s="38" t="str">
        <f>IF('37_P_Ac'!B1830="","",'37_P_Ac'!B1830)</f>
        <v/>
      </c>
    </row>
    <row r="1835" spans="2:2">
      <c r="B1835" s="38" t="str">
        <f>IF('37_P_Ac'!B1831="","",'37_P_Ac'!B1831)</f>
        <v/>
      </c>
    </row>
    <row r="1836" spans="2:2">
      <c r="B1836" s="38" t="str">
        <f>IF('37_P_Ac'!B1832="","",'37_P_Ac'!B1832)</f>
        <v/>
      </c>
    </row>
    <row r="1837" spans="2:2">
      <c r="B1837" s="38" t="str">
        <f>IF('37_P_Ac'!B1833="","",'37_P_Ac'!B1833)</f>
        <v/>
      </c>
    </row>
    <row r="1838" spans="2:2">
      <c r="B1838" s="38" t="str">
        <f>IF('37_P_Ac'!B1834="","",'37_P_Ac'!B1834)</f>
        <v/>
      </c>
    </row>
    <row r="1839" spans="2:2">
      <c r="B1839" s="38" t="str">
        <f>IF('37_P_Ac'!B1835="","",'37_P_Ac'!B1835)</f>
        <v/>
      </c>
    </row>
    <row r="1840" spans="2:2">
      <c r="B1840" s="38" t="str">
        <f>IF('37_P_Ac'!B1836="","",'37_P_Ac'!B1836)</f>
        <v/>
      </c>
    </row>
    <row r="1841" spans="2:2">
      <c r="B1841" s="38" t="str">
        <f>IF('37_P_Ac'!B1837="","",'37_P_Ac'!B1837)</f>
        <v/>
      </c>
    </row>
    <row r="1842" spans="2:2">
      <c r="B1842" s="38" t="str">
        <f>IF('37_P_Ac'!B1838="","",'37_P_Ac'!B1838)</f>
        <v/>
      </c>
    </row>
    <row r="1843" spans="2:2">
      <c r="B1843" s="38" t="str">
        <f>IF('37_P_Ac'!B1839="","",'37_P_Ac'!B1839)</f>
        <v/>
      </c>
    </row>
    <row r="1844" spans="2:2">
      <c r="B1844" s="38" t="str">
        <f>IF('37_P_Ac'!B1840="","",'37_P_Ac'!B1840)</f>
        <v/>
      </c>
    </row>
    <row r="1845" spans="2:2">
      <c r="B1845" s="38" t="str">
        <f>IF('37_P_Ac'!B1841="","",'37_P_Ac'!B1841)</f>
        <v/>
      </c>
    </row>
    <row r="1846" spans="2:2">
      <c r="B1846" s="38" t="str">
        <f>IF('37_P_Ac'!B1842="","",'37_P_Ac'!B1842)</f>
        <v/>
      </c>
    </row>
    <row r="1847" spans="2:2">
      <c r="B1847" s="38" t="str">
        <f>IF('37_P_Ac'!B1843="","",'37_P_Ac'!B1843)</f>
        <v/>
      </c>
    </row>
    <row r="1848" spans="2:2">
      <c r="B1848" s="38" t="str">
        <f>IF('37_P_Ac'!B1844="","",'37_P_Ac'!B1844)</f>
        <v/>
      </c>
    </row>
    <row r="1849" spans="2:2">
      <c r="B1849" s="38" t="str">
        <f>IF('37_P_Ac'!B1845="","",'37_P_Ac'!B1845)</f>
        <v/>
      </c>
    </row>
    <row r="1850" spans="2:2">
      <c r="B1850" s="38" t="str">
        <f>IF('37_P_Ac'!B1846="","",'37_P_Ac'!B1846)</f>
        <v/>
      </c>
    </row>
    <row r="1851" spans="2:2">
      <c r="B1851" s="38" t="str">
        <f>IF('37_P_Ac'!B1847="","",'37_P_Ac'!B1847)</f>
        <v/>
      </c>
    </row>
    <row r="1852" spans="2:2">
      <c r="B1852" s="38" t="str">
        <f>IF('37_P_Ac'!B1848="","",'37_P_Ac'!B1848)</f>
        <v/>
      </c>
    </row>
    <row r="1853" spans="2:2">
      <c r="B1853" s="38" t="str">
        <f>IF('37_P_Ac'!B1849="","",'37_P_Ac'!B1849)</f>
        <v/>
      </c>
    </row>
    <row r="1854" spans="2:2">
      <c r="B1854" s="38" t="str">
        <f>IF('37_P_Ac'!B1850="","",'37_P_Ac'!B1850)</f>
        <v/>
      </c>
    </row>
    <row r="1855" spans="2:2">
      <c r="B1855" s="38" t="str">
        <f>IF('37_P_Ac'!B1851="","",'37_P_Ac'!B1851)</f>
        <v/>
      </c>
    </row>
    <row r="1856" spans="2:2">
      <c r="B1856" s="38" t="str">
        <f>IF('37_P_Ac'!B1852="","",'37_P_Ac'!B1852)</f>
        <v/>
      </c>
    </row>
    <row r="1857" spans="2:2">
      <c r="B1857" s="38" t="str">
        <f>IF('37_P_Ac'!B1853="","",'37_P_Ac'!B1853)</f>
        <v/>
      </c>
    </row>
    <row r="1858" spans="2:2">
      <c r="B1858" s="38" t="str">
        <f>IF('37_P_Ac'!B1854="","",'37_P_Ac'!B1854)</f>
        <v/>
      </c>
    </row>
    <row r="1859" spans="2:2">
      <c r="B1859" s="38" t="str">
        <f>IF('37_P_Ac'!B1855="","",'37_P_Ac'!B1855)</f>
        <v/>
      </c>
    </row>
    <row r="1860" spans="2:2">
      <c r="B1860" s="38" t="str">
        <f>IF('37_P_Ac'!B1856="","",'37_P_Ac'!B1856)</f>
        <v/>
      </c>
    </row>
    <row r="1861" spans="2:2">
      <c r="B1861" s="38" t="str">
        <f>IF('37_P_Ac'!B1857="","",'37_P_Ac'!B1857)</f>
        <v/>
      </c>
    </row>
    <row r="1862" spans="2:2">
      <c r="B1862" s="38" t="str">
        <f>IF('37_P_Ac'!B1858="","",'37_P_Ac'!B1858)</f>
        <v/>
      </c>
    </row>
    <row r="1863" spans="2:2">
      <c r="B1863" s="38" t="str">
        <f>IF('37_P_Ac'!B1859="","",'37_P_Ac'!B1859)</f>
        <v/>
      </c>
    </row>
    <row r="1864" spans="2:2">
      <c r="B1864" s="38" t="str">
        <f>IF('37_P_Ac'!B1860="","",'37_P_Ac'!B1860)</f>
        <v/>
      </c>
    </row>
    <row r="1865" spans="2:2">
      <c r="B1865" s="38" t="str">
        <f>IF('37_P_Ac'!B1861="","",'37_P_Ac'!B1861)</f>
        <v/>
      </c>
    </row>
    <row r="1866" spans="2:2">
      <c r="B1866" s="38" t="str">
        <f>IF('37_P_Ac'!B1862="","",'37_P_Ac'!B1862)</f>
        <v/>
      </c>
    </row>
    <row r="1867" spans="2:2">
      <c r="B1867" s="38" t="str">
        <f>IF('37_P_Ac'!B1863="","",'37_P_Ac'!B1863)</f>
        <v/>
      </c>
    </row>
    <row r="1868" spans="2:2">
      <c r="B1868" s="38" t="str">
        <f>IF('37_P_Ac'!B1864="","",'37_P_Ac'!B1864)</f>
        <v/>
      </c>
    </row>
    <row r="1869" spans="2:2">
      <c r="B1869" s="38" t="str">
        <f>IF('37_P_Ac'!B1865="","",'37_P_Ac'!B1865)</f>
        <v/>
      </c>
    </row>
    <row r="1870" spans="2:2">
      <c r="B1870" s="38" t="str">
        <f>IF('37_P_Ac'!B1866="","",'37_P_Ac'!B1866)</f>
        <v/>
      </c>
    </row>
    <row r="1871" spans="2:2">
      <c r="B1871" s="38" t="str">
        <f>IF('37_P_Ac'!B1867="","",'37_P_Ac'!B1867)</f>
        <v/>
      </c>
    </row>
    <row r="1872" spans="2:2">
      <c r="B1872" s="38" t="str">
        <f>IF('37_P_Ac'!B1868="","",'37_P_Ac'!B1868)</f>
        <v/>
      </c>
    </row>
    <row r="1873" spans="2:2">
      <c r="B1873" s="38" t="str">
        <f>IF('37_P_Ac'!B1869="","",'37_P_Ac'!B1869)</f>
        <v/>
      </c>
    </row>
    <row r="1874" spans="2:2">
      <c r="B1874" s="38" t="str">
        <f>IF('37_P_Ac'!B1870="","",'37_P_Ac'!B1870)</f>
        <v/>
      </c>
    </row>
    <row r="1875" spans="2:2">
      <c r="B1875" s="38" t="str">
        <f>IF('37_P_Ac'!B1871="","",'37_P_Ac'!B1871)</f>
        <v/>
      </c>
    </row>
    <row r="1876" spans="2:2">
      <c r="B1876" s="38" t="str">
        <f>IF('37_P_Ac'!B1872="","",'37_P_Ac'!B1872)</f>
        <v/>
      </c>
    </row>
    <row r="1877" spans="2:2">
      <c r="B1877" s="38" t="str">
        <f>IF('37_P_Ac'!B1873="","",'37_P_Ac'!B1873)</f>
        <v/>
      </c>
    </row>
    <row r="1878" spans="2:2">
      <c r="B1878" s="38" t="str">
        <f>IF('37_P_Ac'!B1874="","",'37_P_Ac'!B1874)</f>
        <v/>
      </c>
    </row>
    <row r="1879" spans="2:2">
      <c r="B1879" s="38" t="str">
        <f>IF('37_P_Ac'!B1875="","",'37_P_Ac'!B1875)</f>
        <v/>
      </c>
    </row>
    <row r="1880" spans="2:2">
      <c r="B1880" s="38" t="str">
        <f>IF('37_P_Ac'!B1876="","",'37_P_Ac'!B1876)</f>
        <v/>
      </c>
    </row>
    <row r="1881" spans="2:2">
      <c r="B1881" s="38" t="str">
        <f>IF('37_P_Ac'!B1877="","",'37_P_Ac'!B1877)</f>
        <v/>
      </c>
    </row>
    <row r="1882" spans="2:2">
      <c r="B1882" s="38" t="str">
        <f>IF('37_P_Ac'!B1878="","",'37_P_Ac'!B1878)</f>
        <v/>
      </c>
    </row>
    <row r="1883" spans="2:2">
      <c r="B1883" s="38" t="str">
        <f>IF('37_P_Ac'!B1879="","",'37_P_Ac'!B1879)</f>
        <v/>
      </c>
    </row>
    <row r="1884" spans="2:2">
      <c r="B1884" s="38" t="str">
        <f>IF('37_P_Ac'!B1880="","",'37_P_Ac'!B1880)</f>
        <v/>
      </c>
    </row>
    <row r="1885" spans="2:2">
      <c r="B1885" s="38" t="str">
        <f>IF('37_P_Ac'!B1881="","",'37_P_Ac'!B1881)</f>
        <v/>
      </c>
    </row>
    <row r="1886" spans="2:2">
      <c r="B1886" s="38" t="str">
        <f>IF('37_P_Ac'!B1882="","",'37_P_Ac'!B1882)</f>
        <v/>
      </c>
    </row>
    <row r="1887" spans="2:2">
      <c r="B1887" s="38" t="str">
        <f>IF('37_P_Ac'!B1883="","",'37_P_Ac'!B1883)</f>
        <v/>
      </c>
    </row>
    <row r="1888" spans="2:2">
      <c r="B1888" s="38" t="str">
        <f>IF('37_P_Ac'!B1884="","",'37_P_Ac'!B1884)</f>
        <v/>
      </c>
    </row>
    <row r="1889" spans="2:2">
      <c r="B1889" s="38" t="str">
        <f>IF('37_P_Ac'!B1885="","",'37_P_Ac'!B1885)</f>
        <v/>
      </c>
    </row>
    <row r="1890" spans="2:2">
      <c r="B1890" s="38" t="str">
        <f>IF('37_P_Ac'!B1886="","",'37_P_Ac'!B1886)</f>
        <v/>
      </c>
    </row>
    <row r="1891" spans="2:2">
      <c r="B1891" s="38" t="str">
        <f>IF('37_P_Ac'!B1887="","",'37_P_Ac'!B1887)</f>
        <v/>
      </c>
    </row>
    <row r="1892" spans="2:2">
      <c r="B1892" s="38" t="str">
        <f>IF('37_P_Ac'!B1888="","",'37_P_Ac'!B1888)</f>
        <v/>
      </c>
    </row>
    <row r="1893" spans="2:2">
      <c r="B1893" s="38" t="str">
        <f>IF('37_P_Ac'!B1889="","",'37_P_Ac'!B1889)</f>
        <v/>
      </c>
    </row>
    <row r="1894" spans="2:2">
      <c r="B1894" s="38" t="str">
        <f>IF('37_P_Ac'!B1890="","",'37_P_Ac'!B1890)</f>
        <v/>
      </c>
    </row>
    <row r="1895" spans="2:2">
      <c r="B1895" s="38" t="str">
        <f>IF('37_P_Ac'!B1891="","",'37_P_Ac'!B1891)</f>
        <v/>
      </c>
    </row>
    <row r="1896" spans="2:2">
      <c r="B1896" s="38" t="str">
        <f>IF('37_P_Ac'!B1892="","",'37_P_Ac'!B1892)</f>
        <v/>
      </c>
    </row>
    <row r="1897" spans="2:2">
      <c r="B1897" s="38" t="str">
        <f>IF('37_P_Ac'!B1893="","",'37_P_Ac'!B1893)</f>
        <v/>
      </c>
    </row>
    <row r="1898" spans="2:2">
      <c r="B1898" s="38" t="str">
        <f>IF('37_P_Ac'!B1894="","",'37_P_Ac'!B1894)</f>
        <v/>
      </c>
    </row>
    <row r="1899" spans="2:2">
      <c r="B1899" s="38" t="str">
        <f>IF('37_P_Ac'!B1895="","",'37_P_Ac'!B1895)</f>
        <v/>
      </c>
    </row>
    <row r="1900" spans="2:2">
      <c r="B1900" s="38" t="str">
        <f>IF('37_P_Ac'!B1896="","",'37_P_Ac'!B1896)</f>
        <v/>
      </c>
    </row>
    <row r="1901" spans="2:2">
      <c r="B1901" s="38" t="str">
        <f>IF('37_P_Ac'!B1897="","",'37_P_Ac'!B1897)</f>
        <v/>
      </c>
    </row>
    <row r="1902" spans="2:2">
      <c r="B1902" s="38" t="str">
        <f>IF('37_P_Ac'!B1898="","",'37_P_Ac'!B1898)</f>
        <v/>
      </c>
    </row>
    <row r="1903" spans="2:2">
      <c r="B1903" s="38" t="str">
        <f>IF('37_P_Ac'!B1899="","",'37_P_Ac'!B1899)</f>
        <v/>
      </c>
    </row>
    <row r="1904" spans="2:2">
      <c r="B1904" s="38" t="str">
        <f>IF('37_P_Ac'!B1900="","",'37_P_Ac'!B1900)</f>
        <v/>
      </c>
    </row>
    <row r="1905" spans="2:2">
      <c r="B1905" s="38" t="str">
        <f>IF('37_P_Ac'!B1901="","",'37_P_Ac'!B1901)</f>
        <v/>
      </c>
    </row>
    <row r="1906" spans="2:2">
      <c r="B1906" s="38" t="str">
        <f>IF('37_P_Ac'!B1902="","",'37_P_Ac'!B1902)</f>
        <v/>
      </c>
    </row>
    <row r="1907" spans="2:2">
      <c r="B1907" s="38" t="str">
        <f>IF('37_P_Ac'!B1903="","",'37_P_Ac'!B1903)</f>
        <v/>
      </c>
    </row>
    <row r="1908" spans="2:2">
      <c r="B1908" s="38" t="str">
        <f>IF('37_P_Ac'!B1904="","",'37_P_Ac'!B1904)</f>
        <v/>
      </c>
    </row>
    <row r="1909" spans="2:2">
      <c r="B1909" s="38" t="str">
        <f>IF('37_P_Ac'!B1905="","",'37_P_Ac'!B1905)</f>
        <v/>
      </c>
    </row>
    <row r="1910" spans="2:2">
      <c r="B1910" s="38" t="str">
        <f>IF('37_P_Ac'!B1906="","",'37_P_Ac'!B1906)</f>
        <v/>
      </c>
    </row>
    <row r="1911" spans="2:2">
      <c r="B1911" s="38" t="str">
        <f>IF('37_P_Ac'!B1907="","",'37_P_Ac'!B1907)</f>
        <v/>
      </c>
    </row>
    <row r="1912" spans="2:2">
      <c r="B1912" s="38" t="str">
        <f>IF('37_P_Ac'!B1908="","",'37_P_Ac'!B1908)</f>
        <v/>
      </c>
    </row>
    <row r="1913" spans="2:2">
      <c r="B1913" s="38" t="str">
        <f>IF('37_P_Ac'!B1909="","",'37_P_Ac'!B1909)</f>
        <v/>
      </c>
    </row>
    <row r="1914" spans="2:2">
      <c r="B1914" s="38" t="str">
        <f>IF('37_P_Ac'!B1910="","",'37_P_Ac'!B1910)</f>
        <v/>
      </c>
    </row>
    <row r="1915" spans="2:2">
      <c r="B1915" s="38" t="str">
        <f>IF('37_P_Ac'!B1911="","",'37_P_Ac'!B1911)</f>
        <v/>
      </c>
    </row>
    <row r="1916" spans="2:2">
      <c r="B1916" s="38" t="str">
        <f>IF('37_P_Ac'!B1912="","",'37_P_Ac'!B1912)</f>
        <v/>
      </c>
    </row>
    <row r="1917" spans="2:2">
      <c r="B1917" s="38" t="str">
        <f>IF('37_P_Ac'!B1913="","",'37_P_Ac'!B1913)</f>
        <v/>
      </c>
    </row>
    <row r="1918" spans="2:2">
      <c r="B1918" s="38" t="str">
        <f>IF('37_P_Ac'!B1914="","",'37_P_Ac'!B1914)</f>
        <v/>
      </c>
    </row>
    <row r="1919" spans="2:2">
      <c r="B1919" s="38" t="str">
        <f>IF('37_P_Ac'!B1915="","",'37_P_Ac'!B1915)</f>
        <v/>
      </c>
    </row>
    <row r="1920" spans="2:2">
      <c r="B1920" s="38" t="str">
        <f>IF('37_P_Ac'!B1916="","",'37_P_Ac'!B1916)</f>
        <v/>
      </c>
    </row>
    <row r="1921" spans="2:2">
      <c r="B1921" s="38" t="str">
        <f>IF('37_P_Ac'!B1917="","",'37_P_Ac'!B1917)</f>
        <v/>
      </c>
    </row>
    <row r="1922" spans="2:2">
      <c r="B1922" s="38" t="str">
        <f>IF('37_P_Ac'!B1918="","",'37_P_Ac'!B1918)</f>
        <v/>
      </c>
    </row>
    <row r="1923" spans="2:2">
      <c r="B1923" s="38" t="str">
        <f>IF('37_P_Ac'!B1919="","",'37_P_Ac'!B1919)</f>
        <v/>
      </c>
    </row>
    <row r="1924" spans="2:2">
      <c r="B1924" s="38" t="str">
        <f>IF('37_P_Ac'!B1920="","",'37_P_Ac'!B1920)</f>
        <v/>
      </c>
    </row>
    <row r="1925" spans="2:2">
      <c r="B1925" s="38" t="str">
        <f>IF('37_P_Ac'!B1921="","",'37_P_Ac'!B1921)</f>
        <v/>
      </c>
    </row>
    <row r="1926" spans="2:2">
      <c r="B1926" s="38" t="str">
        <f>IF('37_P_Ac'!B1922="","",'37_P_Ac'!B1922)</f>
        <v/>
      </c>
    </row>
    <row r="1927" spans="2:2">
      <c r="B1927" s="38" t="str">
        <f>IF('37_P_Ac'!B1923="","",'37_P_Ac'!B1923)</f>
        <v/>
      </c>
    </row>
    <row r="1928" spans="2:2">
      <c r="B1928" s="38" t="str">
        <f>IF('37_P_Ac'!B1924="","",'37_P_Ac'!B1924)</f>
        <v/>
      </c>
    </row>
    <row r="1929" spans="2:2">
      <c r="B1929" s="38" t="str">
        <f>IF('37_P_Ac'!B1925="","",'37_P_Ac'!B1925)</f>
        <v/>
      </c>
    </row>
    <row r="1930" spans="2:2">
      <c r="B1930" s="38" t="str">
        <f>IF('37_P_Ac'!B1926="","",'37_P_Ac'!B1926)</f>
        <v/>
      </c>
    </row>
    <row r="1931" spans="2:2">
      <c r="B1931" s="38" t="str">
        <f>IF('37_P_Ac'!B1927="","",'37_P_Ac'!B1927)</f>
        <v/>
      </c>
    </row>
    <row r="1932" spans="2:2">
      <c r="B1932" s="38" t="str">
        <f>IF('37_P_Ac'!B1928="","",'37_P_Ac'!B1928)</f>
        <v/>
      </c>
    </row>
    <row r="1933" spans="2:2">
      <c r="B1933" s="38" t="str">
        <f>IF('37_P_Ac'!B1929="","",'37_P_Ac'!B1929)</f>
        <v/>
      </c>
    </row>
    <row r="1934" spans="2:2">
      <c r="B1934" s="38" t="str">
        <f>IF('37_P_Ac'!B1930="","",'37_P_Ac'!B1930)</f>
        <v/>
      </c>
    </row>
    <row r="1935" spans="2:2">
      <c r="B1935" s="38" t="str">
        <f>IF('37_P_Ac'!B1931="","",'37_P_Ac'!B1931)</f>
        <v/>
      </c>
    </row>
    <row r="1936" spans="2:2">
      <c r="B1936" s="38" t="str">
        <f>IF('37_P_Ac'!B1932="","",'37_P_Ac'!B1932)</f>
        <v/>
      </c>
    </row>
    <row r="1937" spans="2:2">
      <c r="B1937" s="38" t="str">
        <f>IF('37_P_Ac'!B1933="","",'37_P_Ac'!B1933)</f>
        <v/>
      </c>
    </row>
    <row r="1938" spans="2:2">
      <c r="B1938" s="38" t="str">
        <f>IF('37_P_Ac'!B1934="","",'37_P_Ac'!B1934)</f>
        <v/>
      </c>
    </row>
    <row r="1939" spans="2:2">
      <c r="B1939" s="38" t="str">
        <f>IF('37_P_Ac'!B1935="","",'37_P_Ac'!B1935)</f>
        <v/>
      </c>
    </row>
    <row r="1940" spans="2:2">
      <c r="B1940" s="38" t="str">
        <f>IF('37_P_Ac'!B1936="","",'37_P_Ac'!B1936)</f>
        <v/>
      </c>
    </row>
    <row r="1941" spans="2:2">
      <c r="B1941" s="38" t="str">
        <f>IF('37_P_Ac'!B1937="","",'37_P_Ac'!B1937)</f>
        <v/>
      </c>
    </row>
    <row r="1942" spans="2:2">
      <c r="B1942" s="38" t="str">
        <f>IF('37_P_Ac'!B1938="","",'37_P_Ac'!B1938)</f>
        <v/>
      </c>
    </row>
    <row r="1943" spans="2:2">
      <c r="B1943" s="38" t="str">
        <f>IF('37_P_Ac'!B1939="","",'37_P_Ac'!B1939)</f>
        <v/>
      </c>
    </row>
    <row r="1944" spans="2:2">
      <c r="B1944" s="38" t="str">
        <f>IF('37_P_Ac'!B1940="","",'37_P_Ac'!B1940)</f>
        <v/>
      </c>
    </row>
    <row r="1945" spans="2:2">
      <c r="B1945" s="38" t="str">
        <f>IF('37_P_Ac'!B1941="","",'37_P_Ac'!B1941)</f>
        <v/>
      </c>
    </row>
    <row r="1946" spans="2:2">
      <c r="B1946" s="38" t="str">
        <f>IF('37_P_Ac'!B1942="","",'37_P_Ac'!B1942)</f>
        <v/>
      </c>
    </row>
    <row r="1947" spans="2:2">
      <c r="B1947" s="38" t="str">
        <f>IF('37_P_Ac'!B1943="","",'37_P_Ac'!B1943)</f>
        <v/>
      </c>
    </row>
    <row r="1948" spans="2:2">
      <c r="B1948" s="38" t="str">
        <f>IF('37_P_Ac'!B1944="","",'37_P_Ac'!B1944)</f>
        <v/>
      </c>
    </row>
    <row r="1949" spans="2:2">
      <c r="B1949" s="38" t="str">
        <f>IF('37_P_Ac'!B1945="","",'37_P_Ac'!B1945)</f>
        <v/>
      </c>
    </row>
    <row r="1950" spans="2:2">
      <c r="B1950" s="38" t="str">
        <f>IF('37_P_Ac'!B1946="","",'37_P_Ac'!B1946)</f>
        <v/>
      </c>
    </row>
    <row r="1951" spans="2:2">
      <c r="B1951" s="38" t="str">
        <f>IF('37_P_Ac'!B1947="","",'37_P_Ac'!B1947)</f>
        <v/>
      </c>
    </row>
    <row r="1952" spans="2:2">
      <c r="B1952" s="38" t="str">
        <f>IF('37_P_Ac'!B1948="","",'37_P_Ac'!B1948)</f>
        <v/>
      </c>
    </row>
    <row r="1953" spans="2:2">
      <c r="B1953" s="38" t="str">
        <f>IF('37_P_Ac'!B1949="","",'37_P_Ac'!B1949)</f>
        <v/>
      </c>
    </row>
    <row r="1954" spans="2:2">
      <c r="B1954" s="38" t="str">
        <f>IF('37_P_Ac'!B1950="","",'37_P_Ac'!B1950)</f>
        <v/>
      </c>
    </row>
    <row r="1955" spans="2:2">
      <c r="B1955" s="38" t="str">
        <f>IF('37_P_Ac'!B1951="","",'37_P_Ac'!B1951)</f>
        <v/>
      </c>
    </row>
    <row r="1956" spans="2:2">
      <c r="B1956" s="38" t="str">
        <f>IF('37_P_Ac'!B1952="","",'37_P_Ac'!B1952)</f>
        <v/>
      </c>
    </row>
    <row r="1957" spans="2:2">
      <c r="B1957" s="38" t="str">
        <f>IF('37_P_Ac'!B1953="","",'37_P_Ac'!B1953)</f>
        <v/>
      </c>
    </row>
    <row r="1958" spans="2:2">
      <c r="B1958" s="38" t="str">
        <f>IF('37_P_Ac'!B1954="","",'37_P_Ac'!B1954)</f>
        <v/>
      </c>
    </row>
    <row r="1959" spans="2:2">
      <c r="B1959" s="38" t="str">
        <f>IF('37_P_Ac'!B1955="","",'37_P_Ac'!B1955)</f>
        <v/>
      </c>
    </row>
    <row r="1960" spans="2:2">
      <c r="B1960" s="38" t="str">
        <f>IF('37_P_Ac'!B1956="","",'37_P_Ac'!B1956)</f>
        <v/>
      </c>
    </row>
    <row r="1961" spans="2:2">
      <c r="B1961" s="38" t="str">
        <f>IF('37_P_Ac'!B1957="","",'37_P_Ac'!B1957)</f>
        <v/>
      </c>
    </row>
    <row r="1962" spans="2:2">
      <c r="B1962" s="38" t="str">
        <f>IF('37_P_Ac'!B1958="","",'37_P_Ac'!B1958)</f>
        <v/>
      </c>
    </row>
    <row r="1963" spans="2:2">
      <c r="B1963" s="38" t="str">
        <f>IF('37_P_Ac'!B1959="","",'37_P_Ac'!B1959)</f>
        <v/>
      </c>
    </row>
    <row r="1964" spans="2:2">
      <c r="B1964" s="38" t="str">
        <f>IF('37_P_Ac'!B1960="","",'37_P_Ac'!B1960)</f>
        <v/>
      </c>
    </row>
    <row r="1965" spans="2:2">
      <c r="B1965" s="38" t="str">
        <f>IF('37_P_Ac'!B1961="","",'37_P_Ac'!B1961)</f>
        <v/>
      </c>
    </row>
    <row r="1966" spans="2:2">
      <c r="B1966" s="38" t="str">
        <f>IF('37_P_Ac'!B1962="","",'37_P_Ac'!B1962)</f>
        <v/>
      </c>
    </row>
    <row r="1967" spans="2:2">
      <c r="B1967" s="38" t="str">
        <f>IF('37_P_Ac'!B1963="","",'37_P_Ac'!B1963)</f>
        <v/>
      </c>
    </row>
    <row r="1968" spans="2:2">
      <c r="B1968" s="38" t="str">
        <f>IF('37_P_Ac'!B1964="","",'37_P_Ac'!B1964)</f>
        <v/>
      </c>
    </row>
    <row r="1969" spans="2:2">
      <c r="B1969" s="38" t="str">
        <f>IF('37_P_Ac'!B1965="","",'37_P_Ac'!B1965)</f>
        <v/>
      </c>
    </row>
    <row r="1970" spans="2:2">
      <c r="B1970" s="38" t="str">
        <f>IF('37_P_Ac'!B1966="","",'37_P_Ac'!B1966)</f>
        <v/>
      </c>
    </row>
    <row r="1971" spans="2:2">
      <c r="B1971" s="38" t="str">
        <f>IF('37_P_Ac'!B1967="","",'37_P_Ac'!B1967)</f>
        <v/>
      </c>
    </row>
    <row r="1972" spans="2:2">
      <c r="B1972" s="38" t="str">
        <f>IF('37_P_Ac'!B1968="","",'37_P_Ac'!B1968)</f>
        <v/>
      </c>
    </row>
    <row r="1973" spans="2:2">
      <c r="B1973" s="38" t="str">
        <f>IF('37_P_Ac'!B1969="","",'37_P_Ac'!B1969)</f>
        <v/>
      </c>
    </row>
    <row r="1974" spans="2:2">
      <c r="B1974" s="38" t="str">
        <f>IF('37_P_Ac'!B1970="","",'37_P_Ac'!B1970)</f>
        <v/>
      </c>
    </row>
    <row r="1975" spans="2:2">
      <c r="B1975" s="38" t="str">
        <f>IF('37_P_Ac'!B1971="","",'37_P_Ac'!B1971)</f>
        <v/>
      </c>
    </row>
    <row r="1976" spans="2:2">
      <c r="B1976" s="38" t="str">
        <f>IF('37_P_Ac'!B1972="","",'37_P_Ac'!B1972)</f>
        <v/>
      </c>
    </row>
    <row r="1977" spans="2:2">
      <c r="B1977" s="38" t="str">
        <f>IF('37_P_Ac'!B1973="","",'37_P_Ac'!B1973)</f>
        <v/>
      </c>
    </row>
    <row r="1978" spans="2:2">
      <c r="B1978" s="38" t="str">
        <f>IF('37_P_Ac'!B1974="","",'37_P_Ac'!B1974)</f>
        <v/>
      </c>
    </row>
    <row r="1979" spans="2:2">
      <c r="B1979" s="38" t="str">
        <f>IF('37_P_Ac'!B1975="","",'37_P_Ac'!B1975)</f>
        <v/>
      </c>
    </row>
    <row r="1980" spans="2:2">
      <c r="B1980" s="38" t="str">
        <f>IF('37_P_Ac'!B1976="","",'37_P_Ac'!B1976)</f>
        <v/>
      </c>
    </row>
    <row r="1981" spans="2:2">
      <c r="B1981" s="38" t="str">
        <f>IF('37_P_Ac'!B1977="","",'37_P_Ac'!B1977)</f>
        <v/>
      </c>
    </row>
    <row r="1982" spans="2:2">
      <c r="B1982" s="38" t="str">
        <f>IF('37_P_Ac'!B1978="","",'37_P_Ac'!B1978)</f>
        <v/>
      </c>
    </row>
    <row r="1983" spans="2:2">
      <c r="B1983" s="38" t="str">
        <f>IF('37_P_Ac'!B1979="","",'37_P_Ac'!B1979)</f>
        <v/>
      </c>
    </row>
    <row r="1984" spans="2:2">
      <c r="B1984" s="38" t="str">
        <f>IF('37_P_Ac'!B1980="","",'37_P_Ac'!B1980)</f>
        <v/>
      </c>
    </row>
    <row r="1985" spans="2:2">
      <c r="B1985" s="38" t="str">
        <f>IF('37_P_Ac'!B1981="","",'37_P_Ac'!B1981)</f>
        <v/>
      </c>
    </row>
    <row r="1986" spans="2:2">
      <c r="B1986" s="38" t="str">
        <f>IF('37_P_Ac'!B1982="","",'37_P_Ac'!B1982)</f>
        <v/>
      </c>
    </row>
    <row r="1987" spans="2:2">
      <c r="B1987" s="38" t="str">
        <f>IF('37_P_Ac'!B1983="","",'37_P_Ac'!B1983)</f>
        <v/>
      </c>
    </row>
    <row r="1988" spans="2:2">
      <c r="B1988" s="38" t="str">
        <f>IF('37_P_Ac'!B1984="","",'37_P_Ac'!B1984)</f>
        <v/>
      </c>
    </row>
    <row r="1989" spans="2:2">
      <c r="B1989" s="38" t="str">
        <f>IF('37_P_Ac'!B1985="","",'37_P_Ac'!B1985)</f>
        <v/>
      </c>
    </row>
    <row r="1990" spans="2:2">
      <c r="B1990" s="38" t="str">
        <f>IF('37_P_Ac'!B1986="","",'37_P_Ac'!B1986)</f>
        <v/>
      </c>
    </row>
    <row r="1991" spans="2:2">
      <c r="B1991" s="38" t="str">
        <f>IF('37_P_Ac'!B1987="","",'37_P_Ac'!B1987)</f>
        <v/>
      </c>
    </row>
    <row r="1992" spans="2:2">
      <c r="B1992" s="38" t="str">
        <f>IF('37_P_Ac'!B1988="","",'37_P_Ac'!B1988)</f>
        <v/>
      </c>
    </row>
    <row r="1993" spans="2:2">
      <c r="B1993" s="38" t="str">
        <f>IF('37_P_Ac'!B1989="","",'37_P_Ac'!B1989)</f>
        <v/>
      </c>
    </row>
    <row r="1994" spans="2:2">
      <c r="B1994" s="38" t="str">
        <f>IF('37_P_Ac'!B1990="","",'37_P_Ac'!B1990)</f>
        <v/>
      </c>
    </row>
    <row r="1995" spans="2:2">
      <c r="B1995" s="38" t="str">
        <f>IF('37_P_Ac'!B1991="","",'37_P_Ac'!B1991)</f>
        <v/>
      </c>
    </row>
    <row r="1996" spans="2:2">
      <c r="B1996" s="38" t="str">
        <f>IF('37_P_Ac'!B1992="","",'37_P_Ac'!B1992)</f>
        <v/>
      </c>
    </row>
    <row r="1997" spans="2:2">
      <c r="B1997" s="38" t="str">
        <f>IF('37_P_Ac'!B1993="","",'37_P_Ac'!B1993)</f>
        <v/>
      </c>
    </row>
    <row r="1998" spans="2:2">
      <c r="B1998" s="38" t="str">
        <f>IF('37_P_Ac'!B1994="","",'37_P_Ac'!B1994)</f>
        <v/>
      </c>
    </row>
    <row r="1999" spans="2:2">
      <c r="B1999" s="38" t="str">
        <f>IF('37_P_Ac'!B1995="","",'37_P_Ac'!B1995)</f>
        <v/>
      </c>
    </row>
    <row r="2000" spans="2:2">
      <c r="B2000" s="38" t="str">
        <f>IF('37_P_Ac'!B1996="","",'37_P_Ac'!B1996)</f>
        <v/>
      </c>
    </row>
    <row r="2001" spans="2:2">
      <c r="B2001" s="38" t="str">
        <f>IF('37_P_Ac'!B1997="","",'37_P_Ac'!B1997)</f>
        <v/>
      </c>
    </row>
    <row r="2002" spans="2:2">
      <c r="B2002" s="38" t="str">
        <f>IF('37_P_Ac'!B1998="","",'37_P_Ac'!B1998)</f>
        <v/>
      </c>
    </row>
    <row r="2003" spans="2:2">
      <c r="B2003" s="38" t="str">
        <f>IF('37_P_Ac'!B1999="","",'37_P_Ac'!B1999)</f>
        <v/>
      </c>
    </row>
    <row r="2004" spans="2:2">
      <c r="B2004" s="38" t="str">
        <f>IF('37_P_Ac'!B2000="","",'37_P_Ac'!B2000)</f>
        <v/>
      </c>
    </row>
    <row r="2005" spans="2:2">
      <c r="B2005" s="38" t="str">
        <f>IF('37_P_Ac'!B2001="","",'37_P_Ac'!B2001)</f>
        <v/>
      </c>
    </row>
    <row r="2006" spans="2:2">
      <c r="B2006" s="38" t="str">
        <f>IF('37_P_Ac'!B2002="","",'37_P_Ac'!B2002)</f>
        <v/>
      </c>
    </row>
    <row r="2007" spans="2:2">
      <c r="B2007" s="38" t="str">
        <f>IF('37_P_Ac'!B2003="","",'37_P_Ac'!B2003)</f>
        <v/>
      </c>
    </row>
    <row r="2008" spans="2:2">
      <c r="B2008" s="38" t="str">
        <f>IF('37_P_Ac'!B2004="","",'37_P_Ac'!B2004)</f>
        <v/>
      </c>
    </row>
    <row r="2009" spans="2:2">
      <c r="B2009" s="38" t="str">
        <f>IF('37_P_Ac'!B2005="","",'37_P_Ac'!B2005)</f>
        <v/>
      </c>
    </row>
    <row r="2010" spans="2:2">
      <c r="B2010" s="38" t="str">
        <f>IF('37_P_Ac'!B2006="","",'37_P_Ac'!B2006)</f>
        <v/>
      </c>
    </row>
  </sheetData>
  <sheetProtection selectLockedCells="1"/>
  <autoFilter ref="A9:D9"/>
  <mergeCells count="3">
    <mergeCell ref="B1:D1"/>
    <mergeCell ref="B2:D2"/>
    <mergeCell ref="B3:D3"/>
  </mergeCells>
  <phoneticPr fontId="33" type="noConversion"/>
  <conditionalFormatting sqref="B1:B3">
    <cfRule type="containsBlanks" dxfId="6" priority="3">
      <formula>LEN(TRIM(B1))=0</formula>
    </cfRule>
  </conditionalFormatting>
  <conditionalFormatting sqref="C10:D65536 A10:A65536">
    <cfRule type="containsBlanks" dxfId="5" priority="2">
      <formula>LEN(TRIM(A10))=0</formula>
    </cfRule>
  </conditionalFormatting>
  <conditionalFormatting sqref="B10:B17">
    <cfRule type="containsBlanks" dxfId="4" priority="1">
      <formula>LEN(TRIM(B10))=0</formula>
    </cfRule>
  </conditionalFormatting>
  <dataValidations count="1">
    <dataValidation type="list" allowBlank="1" showInputMessage="1" showErrorMessage="1" sqref="C10:C65536">
      <formula1>"Evet,Hayır"</formula1>
    </dataValidation>
  </dataValidations>
  <hyperlinks>
    <hyperlink ref="E1" location="'1_GO'!A1" display="Anasayfa"/>
  </hyperlink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00"/>
  <sheetViews>
    <sheetView workbookViewId="0">
      <selection activeCell="C4" sqref="C4"/>
    </sheetView>
  </sheetViews>
  <sheetFormatPr defaultRowHeight="15"/>
  <cols>
    <col min="1" max="1" width="5" style="9" customWidth="1"/>
    <col min="2" max="2" width="25.625" style="28" customWidth="1"/>
    <col min="3" max="3" width="24" style="28" customWidth="1"/>
    <col min="4" max="4" width="18.625" style="29" customWidth="1"/>
    <col min="5" max="5" width="20" style="29" customWidth="1"/>
    <col min="6" max="7" width="11.375" style="29" customWidth="1"/>
    <col min="8" max="8" width="12.375" style="29" customWidth="1"/>
    <col min="9" max="16384" width="9" style="2"/>
  </cols>
  <sheetData>
    <row r="1" spans="1:8">
      <c r="A1" s="1" t="s">
        <v>65</v>
      </c>
      <c r="B1" s="159" t="str">
        <f>IF('1_GO'!C3="","",'1_GO'!C3)</f>
        <v>Muhakemat Hizmetleri</v>
      </c>
      <c r="C1" s="160"/>
      <c r="D1" s="27" t="s">
        <v>270</v>
      </c>
      <c r="E1" s="2"/>
      <c r="F1" s="2"/>
      <c r="G1" s="2"/>
      <c r="H1" s="2"/>
    </row>
    <row r="2" spans="1:8">
      <c r="A2" s="1" t="s">
        <v>67</v>
      </c>
      <c r="B2" s="161" t="str">
        <f>IF('1_GO'!C4="","",'1_GO'!C4)</f>
        <v>Vazgeçme Süreci</v>
      </c>
      <c r="C2" s="162"/>
      <c r="D2" s="2"/>
      <c r="E2" s="2"/>
      <c r="F2" s="2"/>
      <c r="G2" s="2"/>
      <c r="H2" s="2"/>
    </row>
    <row r="3" spans="1:8">
      <c r="A3" s="1" t="s">
        <v>66</v>
      </c>
      <c r="B3" s="163" t="str">
        <f>IF('1_GO'!C5="","",'1_GO'!C5)</f>
        <v xml:space="preserve">659 Sayılı KHK'nın 11/4 Maddesi Kapsamındaki İşlemler Süreci </v>
      </c>
      <c r="C3" s="164"/>
      <c r="D3" s="2"/>
      <c r="E3" s="2"/>
      <c r="F3" s="2"/>
      <c r="G3" s="2"/>
      <c r="H3" s="2"/>
    </row>
    <row r="4" spans="1:8">
      <c r="A4" s="2"/>
      <c r="B4" s="2"/>
      <c r="C4" s="2"/>
      <c r="D4" s="2"/>
      <c r="E4" s="2"/>
      <c r="F4" s="2"/>
      <c r="G4" s="2"/>
      <c r="H4" s="2"/>
    </row>
    <row r="5" spans="1:8" ht="21.75">
      <c r="A5" s="3" t="s">
        <v>535</v>
      </c>
      <c r="B5" s="4"/>
      <c r="C5" s="5"/>
      <c r="D5" s="2"/>
      <c r="E5" s="2"/>
      <c r="F5" s="2"/>
      <c r="G5" s="2"/>
      <c r="H5" s="2"/>
    </row>
    <row r="6" spans="1:8">
      <c r="A6" s="6"/>
      <c r="B6" s="7"/>
      <c r="C6" s="8"/>
      <c r="D6" s="2"/>
      <c r="E6" s="2"/>
      <c r="F6" s="2"/>
      <c r="G6" s="2"/>
      <c r="H6" s="2"/>
    </row>
    <row r="7" spans="1:8" ht="21.75">
      <c r="A7" s="108" t="s">
        <v>363</v>
      </c>
      <c r="B7" s="2"/>
      <c r="C7" s="2"/>
      <c r="D7" s="2"/>
      <c r="E7" s="2"/>
      <c r="F7" s="34"/>
      <c r="G7" s="2"/>
      <c r="H7" s="2"/>
    </row>
    <row r="8" spans="1:8" ht="30">
      <c r="A8" s="1" t="s">
        <v>63</v>
      </c>
      <c r="B8" s="1" t="s">
        <v>131</v>
      </c>
      <c r="C8" s="1" t="s">
        <v>526</v>
      </c>
      <c r="D8" s="1" t="s">
        <v>527</v>
      </c>
      <c r="E8" s="1" t="s">
        <v>528</v>
      </c>
      <c r="F8" s="11" t="s">
        <v>529</v>
      </c>
      <c r="G8" s="1" t="s">
        <v>530</v>
      </c>
      <c r="H8" s="1" t="s">
        <v>531</v>
      </c>
    </row>
    <row r="9" spans="1:8">
      <c r="A9" s="1"/>
      <c r="B9" s="1"/>
      <c r="C9" s="1"/>
      <c r="D9" s="1"/>
      <c r="E9" s="1"/>
      <c r="F9" s="1"/>
      <c r="G9" s="1"/>
      <c r="H9" s="1">
        <f>F9*G9</f>
        <v>0</v>
      </c>
    </row>
    <row r="10" spans="1:8">
      <c r="A10" s="1"/>
      <c r="B10" s="1"/>
      <c r="C10" s="1"/>
      <c r="D10" s="1"/>
      <c r="E10" s="1"/>
      <c r="F10" s="1"/>
      <c r="G10" s="1"/>
      <c r="H10" s="1">
        <f t="shared" ref="H10:H73" si="0">F10*G10</f>
        <v>0</v>
      </c>
    </row>
    <row r="11" spans="1:8">
      <c r="A11" s="1"/>
      <c r="B11" s="1"/>
      <c r="C11" s="1"/>
      <c r="D11" s="1"/>
      <c r="E11" s="1"/>
      <c r="F11" s="1"/>
      <c r="G11" s="1"/>
      <c r="H11" s="1">
        <f t="shared" si="0"/>
        <v>0</v>
      </c>
    </row>
    <row r="12" spans="1:8">
      <c r="A12" s="1"/>
      <c r="B12" s="1"/>
      <c r="C12" s="1"/>
      <c r="D12" s="1"/>
      <c r="E12" s="1"/>
      <c r="F12" s="1"/>
      <c r="G12" s="1"/>
      <c r="H12" s="1">
        <f t="shared" si="0"/>
        <v>0</v>
      </c>
    </row>
    <row r="13" spans="1:8">
      <c r="A13" s="1"/>
      <c r="B13" s="1"/>
      <c r="C13" s="1"/>
      <c r="D13" s="1"/>
      <c r="E13" s="1"/>
      <c r="F13" s="1"/>
      <c r="G13" s="1"/>
      <c r="H13" s="1">
        <f t="shared" si="0"/>
        <v>0</v>
      </c>
    </row>
    <row r="14" spans="1:8">
      <c r="A14" s="1"/>
      <c r="B14" s="1"/>
      <c r="C14" s="1"/>
      <c r="D14" s="1"/>
      <c r="E14" s="1"/>
      <c r="F14" s="1"/>
      <c r="G14" s="1"/>
      <c r="H14" s="1">
        <f t="shared" si="0"/>
        <v>0</v>
      </c>
    </row>
    <row r="15" spans="1:8">
      <c r="A15" s="1"/>
      <c r="B15" s="1"/>
      <c r="C15" s="1"/>
      <c r="D15" s="1"/>
      <c r="E15" s="1"/>
      <c r="F15" s="1"/>
      <c r="G15" s="1"/>
      <c r="H15" s="1">
        <f t="shared" si="0"/>
        <v>0</v>
      </c>
    </row>
    <row r="16" spans="1:8">
      <c r="A16" s="1"/>
      <c r="B16" s="1"/>
      <c r="C16" s="1"/>
      <c r="D16" s="1"/>
      <c r="E16" s="1"/>
      <c r="F16" s="1"/>
      <c r="G16" s="1"/>
      <c r="H16" s="1">
        <f t="shared" si="0"/>
        <v>0</v>
      </c>
    </row>
    <row r="17" spans="1:8">
      <c r="A17" s="1"/>
      <c r="B17" s="1"/>
      <c r="C17" s="1"/>
      <c r="D17" s="1"/>
      <c r="E17" s="1"/>
      <c r="F17" s="1"/>
      <c r="G17" s="1"/>
      <c r="H17" s="1">
        <f t="shared" si="0"/>
        <v>0</v>
      </c>
    </row>
    <row r="18" spans="1:8">
      <c r="A18" s="1"/>
      <c r="B18" s="1"/>
      <c r="C18" s="1"/>
      <c r="D18" s="1"/>
      <c r="E18" s="1"/>
      <c r="F18" s="1"/>
      <c r="G18" s="1"/>
      <c r="H18" s="1">
        <f t="shared" si="0"/>
        <v>0</v>
      </c>
    </row>
    <row r="19" spans="1:8">
      <c r="A19" s="1"/>
      <c r="B19" s="1"/>
      <c r="C19" s="1"/>
      <c r="D19" s="1"/>
      <c r="E19" s="1"/>
      <c r="F19" s="1"/>
      <c r="G19" s="1"/>
      <c r="H19" s="1">
        <f t="shared" si="0"/>
        <v>0</v>
      </c>
    </row>
    <row r="20" spans="1:8">
      <c r="A20" s="1"/>
      <c r="B20" s="1"/>
      <c r="C20" s="1"/>
      <c r="D20" s="1"/>
      <c r="E20" s="1"/>
      <c r="F20" s="1"/>
      <c r="G20" s="1"/>
      <c r="H20" s="1">
        <f t="shared" si="0"/>
        <v>0</v>
      </c>
    </row>
    <row r="21" spans="1:8">
      <c r="A21" s="1"/>
      <c r="B21" s="1"/>
      <c r="C21" s="1"/>
      <c r="D21" s="1"/>
      <c r="E21" s="1"/>
      <c r="F21" s="1"/>
      <c r="G21" s="1"/>
      <c r="H21" s="1">
        <f t="shared" si="0"/>
        <v>0</v>
      </c>
    </row>
    <row r="22" spans="1:8">
      <c r="A22" s="1"/>
      <c r="B22" s="1"/>
      <c r="C22" s="1"/>
      <c r="D22" s="1"/>
      <c r="E22" s="1"/>
      <c r="F22" s="1"/>
      <c r="G22" s="1"/>
      <c r="H22" s="1">
        <f t="shared" si="0"/>
        <v>0</v>
      </c>
    </row>
    <row r="23" spans="1:8">
      <c r="A23" s="1"/>
      <c r="B23" s="1"/>
      <c r="C23" s="1"/>
      <c r="D23" s="1"/>
      <c r="E23" s="1"/>
      <c r="F23" s="1"/>
      <c r="G23" s="1"/>
      <c r="H23" s="1">
        <f t="shared" si="0"/>
        <v>0</v>
      </c>
    </row>
    <row r="24" spans="1:8">
      <c r="A24" s="1"/>
      <c r="B24" s="1"/>
      <c r="C24" s="1"/>
      <c r="D24" s="1"/>
      <c r="E24" s="1"/>
      <c r="F24" s="1"/>
      <c r="G24" s="1"/>
      <c r="H24" s="1">
        <f t="shared" si="0"/>
        <v>0</v>
      </c>
    </row>
    <row r="25" spans="1:8">
      <c r="A25" s="1"/>
      <c r="B25" s="1"/>
      <c r="C25" s="1"/>
      <c r="D25" s="1"/>
      <c r="E25" s="1"/>
      <c r="F25" s="1"/>
      <c r="G25" s="1"/>
      <c r="H25" s="1">
        <f t="shared" si="0"/>
        <v>0</v>
      </c>
    </row>
    <row r="26" spans="1:8">
      <c r="A26" s="1"/>
      <c r="B26" s="1"/>
      <c r="C26" s="1"/>
      <c r="D26" s="1"/>
      <c r="E26" s="1"/>
      <c r="F26" s="1"/>
      <c r="G26" s="1"/>
      <c r="H26" s="1">
        <f t="shared" si="0"/>
        <v>0</v>
      </c>
    </row>
    <row r="27" spans="1:8">
      <c r="A27" s="1"/>
      <c r="B27" s="1"/>
      <c r="C27" s="1"/>
      <c r="D27" s="1"/>
      <c r="E27" s="1"/>
      <c r="F27" s="1"/>
      <c r="G27" s="1"/>
      <c r="H27" s="1">
        <f t="shared" si="0"/>
        <v>0</v>
      </c>
    </row>
    <row r="28" spans="1:8">
      <c r="A28" s="1"/>
      <c r="B28" s="1"/>
      <c r="C28" s="1"/>
      <c r="D28" s="1"/>
      <c r="E28" s="1"/>
      <c r="F28" s="1"/>
      <c r="G28" s="1"/>
      <c r="H28" s="1">
        <f t="shared" si="0"/>
        <v>0</v>
      </c>
    </row>
    <row r="29" spans="1:8">
      <c r="A29" s="1"/>
      <c r="B29" s="1"/>
      <c r="C29" s="1"/>
      <c r="D29" s="1"/>
      <c r="E29" s="1"/>
      <c r="F29" s="1"/>
      <c r="G29" s="1"/>
      <c r="H29" s="1">
        <f t="shared" si="0"/>
        <v>0</v>
      </c>
    </row>
    <row r="30" spans="1:8">
      <c r="A30" s="1"/>
      <c r="B30" s="1"/>
      <c r="C30" s="1"/>
      <c r="D30" s="1"/>
      <c r="E30" s="1"/>
      <c r="F30" s="1"/>
      <c r="G30" s="1"/>
      <c r="H30" s="1">
        <f t="shared" si="0"/>
        <v>0</v>
      </c>
    </row>
    <row r="31" spans="1:8">
      <c r="A31" s="1"/>
      <c r="B31" s="1"/>
      <c r="C31" s="1"/>
      <c r="D31" s="1"/>
      <c r="E31" s="1"/>
      <c r="F31" s="1"/>
      <c r="G31" s="1"/>
      <c r="H31" s="1">
        <f t="shared" si="0"/>
        <v>0</v>
      </c>
    </row>
    <row r="32" spans="1:8">
      <c r="A32" s="1"/>
      <c r="B32" s="1"/>
      <c r="C32" s="1"/>
      <c r="D32" s="1"/>
      <c r="E32" s="1"/>
      <c r="F32" s="1"/>
      <c r="G32" s="1"/>
      <c r="H32" s="1">
        <f t="shared" si="0"/>
        <v>0</v>
      </c>
    </row>
    <row r="33" spans="1:8">
      <c r="A33" s="1"/>
      <c r="B33" s="1"/>
      <c r="C33" s="1"/>
      <c r="D33" s="1"/>
      <c r="E33" s="1"/>
      <c r="F33" s="1"/>
      <c r="G33" s="1"/>
      <c r="H33" s="1">
        <f t="shared" si="0"/>
        <v>0</v>
      </c>
    </row>
    <row r="34" spans="1:8">
      <c r="A34" s="1"/>
      <c r="B34" s="1"/>
      <c r="C34" s="1"/>
      <c r="D34" s="1"/>
      <c r="E34" s="1"/>
      <c r="F34" s="1"/>
      <c r="G34" s="1"/>
      <c r="H34" s="1">
        <f t="shared" si="0"/>
        <v>0</v>
      </c>
    </row>
    <row r="35" spans="1:8">
      <c r="A35" s="1"/>
      <c r="B35" s="1"/>
      <c r="C35" s="1"/>
      <c r="D35" s="1"/>
      <c r="E35" s="1"/>
      <c r="F35" s="1"/>
      <c r="G35" s="1"/>
      <c r="H35" s="1">
        <f t="shared" si="0"/>
        <v>0</v>
      </c>
    </row>
    <row r="36" spans="1:8">
      <c r="A36" s="1"/>
      <c r="B36" s="1"/>
      <c r="C36" s="1"/>
      <c r="D36" s="1"/>
      <c r="E36" s="1"/>
      <c r="F36" s="1"/>
      <c r="G36" s="1"/>
      <c r="H36" s="1">
        <f t="shared" si="0"/>
        <v>0</v>
      </c>
    </row>
    <row r="37" spans="1:8">
      <c r="A37" s="1"/>
      <c r="B37" s="1"/>
      <c r="C37" s="1"/>
      <c r="D37" s="1"/>
      <c r="E37" s="1"/>
      <c r="F37" s="1"/>
      <c r="G37" s="1"/>
      <c r="H37" s="1">
        <f t="shared" si="0"/>
        <v>0</v>
      </c>
    </row>
    <row r="38" spans="1:8">
      <c r="A38" s="1"/>
      <c r="B38" s="1"/>
      <c r="C38" s="1"/>
      <c r="D38" s="1"/>
      <c r="E38" s="1"/>
      <c r="F38" s="1"/>
      <c r="G38" s="1"/>
      <c r="H38" s="1">
        <f t="shared" si="0"/>
        <v>0</v>
      </c>
    </row>
    <row r="39" spans="1:8">
      <c r="A39" s="1"/>
      <c r="B39" s="1"/>
      <c r="C39" s="1"/>
      <c r="D39" s="1"/>
      <c r="E39" s="1"/>
      <c r="F39" s="1"/>
      <c r="G39" s="1"/>
      <c r="H39" s="1">
        <f t="shared" si="0"/>
        <v>0</v>
      </c>
    </row>
    <row r="40" spans="1:8">
      <c r="A40" s="1"/>
      <c r="B40" s="1"/>
      <c r="C40" s="1"/>
      <c r="D40" s="1"/>
      <c r="E40" s="1"/>
      <c r="F40" s="1"/>
      <c r="G40" s="1"/>
      <c r="H40" s="1">
        <f t="shared" si="0"/>
        <v>0</v>
      </c>
    </row>
    <row r="41" spans="1:8">
      <c r="A41" s="1"/>
      <c r="B41" s="1"/>
      <c r="C41" s="1"/>
      <c r="D41" s="1"/>
      <c r="E41" s="1"/>
      <c r="F41" s="1"/>
      <c r="G41" s="1"/>
      <c r="H41" s="1">
        <f t="shared" si="0"/>
        <v>0</v>
      </c>
    </row>
    <row r="42" spans="1:8">
      <c r="A42" s="1"/>
      <c r="B42" s="1"/>
      <c r="C42" s="1"/>
      <c r="D42" s="1"/>
      <c r="E42" s="1"/>
      <c r="F42" s="1"/>
      <c r="G42" s="1"/>
      <c r="H42" s="1">
        <f t="shared" si="0"/>
        <v>0</v>
      </c>
    </row>
    <row r="43" spans="1:8">
      <c r="A43" s="1"/>
      <c r="B43" s="1"/>
      <c r="C43" s="1"/>
      <c r="D43" s="1"/>
      <c r="E43" s="1"/>
      <c r="F43" s="1"/>
      <c r="G43" s="1"/>
      <c r="H43" s="1">
        <f t="shared" si="0"/>
        <v>0</v>
      </c>
    </row>
    <row r="44" spans="1:8">
      <c r="A44" s="1"/>
      <c r="B44" s="1"/>
      <c r="C44" s="1"/>
      <c r="D44" s="1"/>
      <c r="E44" s="1"/>
      <c r="F44" s="1"/>
      <c r="G44" s="1"/>
      <c r="H44" s="1">
        <f t="shared" si="0"/>
        <v>0</v>
      </c>
    </row>
    <row r="45" spans="1:8">
      <c r="A45" s="1"/>
      <c r="B45" s="1"/>
      <c r="C45" s="1"/>
      <c r="D45" s="1"/>
      <c r="E45" s="1"/>
      <c r="F45" s="1"/>
      <c r="G45" s="1"/>
      <c r="H45" s="1">
        <f t="shared" si="0"/>
        <v>0</v>
      </c>
    </row>
    <row r="46" spans="1:8">
      <c r="A46" s="1"/>
      <c r="B46" s="1"/>
      <c r="C46" s="1"/>
      <c r="D46" s="1"/>
      <c r="E46" s="1"/>
      <c r="F46" s="1"/>
      <c r="G46" s="1"/>
      <c r="H46" s="1">
        <f t="shared" si="0"/>
        <v>0</v>
      </c>
    </row>
    <row r="47" spans="1:8">
      <c r="A47" s="1"/>
      <c r="B47" s="1"/>
      <c r="C47" s="1"/>
      <c r="D47" s="1"/>
      <c r="E47" s="1"/>
      <c r="F47" s="1"/>
      <c r="G47" s="1"/>
      <c r="H47" s="1">
        <f t="shared" si="0"/>
        <v>0</v>
      </c>
    </row>
    <row r="48" spans="1:8">
      <c r="A48" s="1"/>
      <c r="B48" s="1"/>
      <c r="C48" s="1"/>
      <c r="D48" s="1"/>
      <c r="E48" s="1"/>
      <c r="F48" s="1"/>
      <c r="G48" s="1"/>
      <c r="H48" s="1">
        <f t="shared" si="0"/>
        <v>0</v>
      </c>
    </row>
    <row r="49" spans="1:8">
      <c r="A49" s="1"/>
      <c r="B49" s="1"/>
      <c r="C49" s="1"/>
      <c r="D49" s="1"/>
      <c r="E49" s="1"/>
      <c r="F49" s="1"/>
      <c r="G49" s="1"/>
      <c r="H49" s="1">
        <f t="shared" si="0"/>
        <v>0</v>
      </c>
    </row>
    <row r="50" spans="1:8">
      <c r="A50" s="1"/>
      <c r="B50" s="1"/>
      <c r="C50" s="1"/>
      <c r="D50" s="1"/>
      <c r="E50" s="1"/>
      <c r="F50" s="1"/>
      <c r="G50" s="1"/>
      <c r="H50" s="1">
        <f t="shared" si="0"/>
        <v>0</v>
      </c>
    </row>
    <row r="51" spans="1:8">
      <c r="A51" s="1"/>
      <c r="B51" s="1"/>
      <c r="C51" s="1"/>
      <c r="D51" s="1"/>
      <c r="E51" s="1"/>
      <c r="F51" s="1"/>
      <c r="G51" s="1"/>
      <c r="H51" s="1">
        <f t="shared" si="0"/>
        <v>0</v>
      </c>
    </row>
    <row r="52" spans="1:8">
      <c r="A52" s="1"/>
      <c r="B52" s="1"/>
      <c r="C52" s="1"/>
      <c r="D52" s="1"/>
      <c r="E52" s="1"/>
      <c r="F52" s="1"/>
      <c r="G52" s="1"/>
      <c r="H52" s="1">
        <f t="shared" si="0"/>
        <v>0</v>
      </c>
    </row>
    <row r="53" spans="1:8">
      <c r="A53" s="1"/>
      <c r="B53" s="1"/>
      <c r="C53" s="1"/>
      <c r="D53" s="1"/>
      <c r="E53" s="1"/>
      <c r="F53" s="1"/>
      <c r="G53" s="1"/>
      <c r="H53" s="1">
        <f t="shared" si="0"/>
        <v>0</v>
      </c>
    </row>
    <row r="54" spans="1:8">
      <c r="A54" s="1"/>
      <c r="B54" s="1"/>
      <c r="C54" s="1"/>
      <c r="D54" s="1"/>
      <c r="E54" s="1"/>
      <c r="F54" s="1"/>
      <c r="G54" s="1"/>
      <c r="H54" s="1">
        <f t="shared" si="0"/>
        <v>0</v>
      </c>
    </row>
    <row r="55" spans="1:8">
      <c r="A55" s="1"/>
      <c r="B55" s="1"/>
      <c r="C55" s="1"/>
      <c r="D55" s="1"/>
      <c r="E55" s="1"/>
      <c r="F55" s="1"/>
      <c r="G55" s="1"/>
      <c r="H55" s="1">
        <f t="shared" si="0"/>
        <v>0</v>
      </c>
    </row>
    <row r="56" spans="1:8">
      <c r="A56" s="1"/>
      <c r="B56" s="1"/>
      <c r="C56" s="1"/>
      <c r="D56" s="1"/>
      <c r="E56" s="1"/>
      <c r="F56" s="1"/>
      <c r="G56" s="1"/>
      <c r="H56" s="1">
        <f t="shared" si="0"/>
        <v>0</v>
      </c>
    </row>
    <row r="57" spans="1:8">
      <c r="A57" s="1"/>
      <c r="B57" s="1"/>
      <c r="C57" s="1"/>
      <c r="D57" s="1"/>
      <c r="E57" s="1"/>
      <c r="F57" s="1"/>
      <c r="G57" s="1"/>
      <c r="H57" s="1">
        <f t="shared" si="0"/>
        <v>0</v>
      </c>
    </row>
    <row r="58" spans="1:8">
      <c r="A58" s="1"/>
      <c r="B58" s="1"/>
      <c r="C58" s="1"/>
      <c r="D58" s="1"/>
      <c r="E58" s="1"/>
      <c r="F58" s="1"/>
      <c r="G58" s="1"/>
      <c r="H58" s="1">
        <f t="shared" si="0"/>
        <v>0</v>
      </c>
    </row>
    <row r="59" spans="1:8">
      <c r="A59" s="1"/>
      <c r="B59" s="1"/>
      <c r="C59" s="1"/>
      <c r="D59" s="1"/>
      <c r="E59" s="1"/>
      <c r="F59" s="1"/>
      <c r="G59" s="1"/>
      <c r="H59" s="1">
        <f t="shared" si="0"/>
        <v>0</v>
      </c>
    </row>
    <row r="60" spans="1:8">
      <c r="A60" s="1"/>
      <c r="B60" s="1"/>
      <c r="C60" s="1"/>
      <c r="D60" s="1"/>
      <c r="E60" s="1"/>
      <c r="F60" s="1"/>
      <c r="G60" s="1"/>
      <c r="H60" s="1">
        <f t="shared" si="0"/>
        <v>0</v>
      </c>
    </row>
    <row r="61" spans="1:8">
      <c r="A61" s="1"/>
      <c r="B61" s="1"/>
      <c r="C61" s="1"/>
      <c r="D61" s="1"/>
      <c r="E61" s="1"/>
      <c r="F61" s="1"/>
      <c r="G61" s="1"/>
      <c r="H61" s="1">
        <f t="shared" si="0"/>
        <v>0</v>
      </c>
    </row>
    <row r="62" spans="1:8">
      <c r="A62" s="1"/>
      <c r="B62" s="1"/>
      <c r="C62" s="1"/>
      <c r="D62" s="1"/>
      <c r="E62" s="1"/>
      <c r="F62" s="1"/>
      <c r="G62" s="1"/>
      <c r="H62" s="1">
        <f t="shared" si="0"/>
        <v>0</v>
      </c>
    </row>
    <row r="63" spans="1:8">
      <c r="A63" s="1"/>
      <c r="B63" s="1"/>
      <c r="C63" s="1"/>
      <c r="D63" s="1"/>
      <c r="E63" s="1"/>
      <c r="F63" s="1"/>
      <c r="G63" s="1"/>
      <c r="H63" s="1">
        <f t="shared" si="0"/>
        <v>0</v>
      </c>
    </row>
    <row r="64" spans="1:8">
      <c r="A64" s="1"/>
      <c r="B64" s="1"/>
      <c r="C64" s="1"/>
      <c r="D64" s="1"/>
      <c r="E64" s="1"/>
      <c r="F64" s="1"/>
      <c r="G64" s="1"/>
      <c r="H64" s="1">
        <f t="shared" si="0"/>
        <v>0</v>
      </c>
    </row>
    <row r="65" spans="1:8">
      <c r="A65" s="1"/>
      <c r="B65" s="1"/>
      <c r="C65" s="1"/>
      <c r="D65" s="1"/>
      <c r="E65" s="1"/>
      <c r="F65" s="1"/>
      <c r="G65" s="1"/>
      <c r="H65" s="1">
        <f t="shared" si="0"/>
        <v>0</v>
      </c>
    </row>
    <row r="66" spans="1:8">
      <c r="A66" s="1"/>
      <c r="B66" s="1"/>
      <c r="C66" s="1"/>
      <c r="D66" s="1"/>
      <c r="E66" s="1"/>
      <c r="F66" s="1"/>
      <c r="G66" s="1"/>
      <c r="H66" s="1">
        <f t="shared" si="0"/>
        <v>0</v>
      </c>
    </row>
    <row r="67" spans="1:8">
      <c r="A67" s="1"/>
      <c r="B67" s="1"/>
      <c r="C67" s="1"/>
      <c r="D67" s="1"/>
      <c r="E67" s="1"/>
      <c r="F67" s="1"/>
      <c r="G67" s="1"/>
      <c r="H67" s="1">
        <f t="shared" si="0"/>
        <v>0</v>
      </c>
    </row>
    <row r="68" spans="1:8">
      <c r="A68" s="1"/>
      <c r="B68" s="1"/>
      <c r="C68" s="1"/>
      <c r="D68" s="1"/>
      <c r="E68" s="1"/>
      <c r="F68" s="1"/>
      <c r="G68" s="1"/>
      <c r="H68" s="1">
        <f t="shared" si="0"/>
        <v>0</v>
      </c>
    </row>
    <row r="69" spans="1:8">
      <c r="A69" s="1"/>
      <c r="B69" s="1"/>
      <c r="C69" s="1"/>
      <c r="D69" s="1"/>
      <c r="E69" s="1"/>
      <c r="F69" s="1"/>
      <c r="G69" s="1"/>
      <c r="H69" s="1">
        <f t="shared" si="0"/>
        <v>0</v>
      </c>
    </row>
    <row r="70" spans="1:8">
      <c r="A70" s="1"/>
      <c r="B70" s="1"/>
      <c r="C70" s="1"/>
      <c r="D70" s="1"/>
      <c r="E70" s="1"/>
      <c r="F70" s="1"/>
      <c r="G70" s="1"/>
      <c r="H70" s="1">
        <f t="shared" si="0"/>
        <v>0</v>
      </c>
    </row>
    <row r="71" spans="1:8">
      <c r="A71" s="1"/>
      <c r="B71" s="1"/>
      <c r="C71" s="1"/>
      <c r="D71" s="1"/>
      <c r="E71" s="1"/>
      <c r="F71" s="1"/>
      <c r="G71" s="1"/>
      <c r="H71" s="1">
        <f t="shared" si="0"/>
        <v>0</v>
      </c>
    </row>
    <row r="72" spans="1:8">
      <c r="A72" s="1"/>
      <c r="B72" s="1"/>
      <c r="C72" s="1"/>
      <c r="D72" s="1"/>
      <c r="E72" s="1"/>
      <c r="F72" s="1"/>
      <c r="G72" s="1"/>
      <c r="H72" s="1">
        <f t="shared" si="0"/>
        <v>0</v>
      </c>
    </row>
    <row r="73" spans="1:8">
      <c r="A73" s="1"/>
      <c r="B73" s="1"/>
      <c r="C73" s="1"/>
      <c r="D73" s="1"/>
      <c r="E73" s="1"/>
      <c r="F73" s="1"/>
      <c r="G73" s="1"/>
      <c r="H73" s="1">
        <f t="shared" si="0"/>
        <v>0</v>
      </c>
    </row>
    <row r="74" spans="1:8">
      <c r="A74" s="1"/>
      <c r="B74" s="1"/>
      <c r="C74" s="1"/>
      <c r="D74" s="1"/>
      <c r="E74" s="1"/>
      <c r="F74" s="1"/>
      <c r="G74" s="1"/>
      <c r="H74" s="1">
        <f t="shared" ref="H74:H137" si="1">F74*G74</f>
        <v>0</v>
      </c>
    </row>
    <row r="75" spans="1:8">
      <c r="A75" s="1"/>
      <c r="B75" s="1"/>
      <c r="C75" s="1"/>
      <c r="D75" s="1"/>
      <c r="E75" s="1"/>
      <c r="F75" s="1"/>
      <c r="G75" s="1"/>
      <c r="H75" s="1">
        <f t="shared" si="1"/>
        <v>0</v>
      </c>
    </row>
    <row r="76" spans="1:8">
      <c r="A76" s="1"/>
      <c r="B76" s="1"/>
      <c r="C76" s="1"/>
      <c r="D76" s="1"/>
      <c r="E76" s="1"/>
      <c r="F76" s="1"/>
      <c r="G76" s="1"/>
      <c r="H76" s="1">
        <f t="shared" si="1"/>
        <v>0</v>
      </c>
    </row>
    <row r="77" spans="1:8">
      <c r="A77" s="1"/>
      <c r="B77" s="1"/>
      <c r="C77" s="1"/>
      <c r="D77" s="1"/>
      <c r="E77" s="1"/>
      <c r="F77" s="1"/>
      <c r="G77" s="1"/>
      <c r="H77" s="1">
        <f t="shared" si="1"/>
        <v>0</v>
      </c>
    </row>
    <row r="78" spans="1:8">
      <c r="A78" s="1"/>
      <c r="B78" s="1"/>
      <c r="C78" s="1"/>
      <c r="D78" s="1"/>
      <c r="E78" s="1"/>
      <c r="F78" s="1"/>
      <c r="G78" s="1"/>
      <c r="H78" s="1">
        <f t="shared" si="1"/>
        <v>0</v>
      </c>
    </row>
    <row r="79" spans="1:8">
      <c r="A79" s="1"/>
      <c r="B79" s="1"/>
      <c r="C79" s="1"/>
      <c r="D79" s="1"/>
      <c r="E79" s="1"/>
      <c r="F79" s="1"/>
      <c r="G79" s="1"/>
      <c r="H79" s="1">
        <f t="shared" si="1"/>
        <v>0</v>
      </c>
    </row>
    <row r="80" spans="1:8">
      <c r="A80" s="1"/>
      <c r="B80" s="1"/>
      <c r="C80" s="1"/>
      <c r="D80" s="1"/>
      <c r="E80" s="1"/>
      <c r="F80" s="1"/>
      <c r="G80" s="1"/>
      <c r="H80" s="1">
        <f t="shared" si="1"/>
        <v>0</v>
      </c>
    </row>
    <row r="81" spans="1:8">
      <c r="A81" s="1"/>
      <c r="B81" s="1"/>
      <c r="C81" s="1"/>
      <c r="D81" s="1"/>
      <c r="E81" s="1"/>
      <c r="F81" s="1"/>
      <c r="G81" s="1"/>
      <c r="H81" s="1">
        <f t="shared" si="1"/>
        <v>0</v>
      </c>
    </row>
    <row r="82" spans="1:8">
      <c r="A82" s="1"/>
      <c r="B82" s="1"/>
      <c r="C82" s="1"/>
      <c r="D82" s="1"/>
      <c r="E82" s="1"/>
      <c r="F82" s="1"/>
      <c r="G82" s="1"/>
      <c r="H82" s="1">
        <f t="shared" si="1"/>
        <v>0</v>
      </c>
    </row>
    <row r="83" spans="1:8">
      <c r="A83" s="1"/>
      <c r="B83" s="1"/>
      <c r="C83" s="1"/>
      <c r="D83" s="1"/>
      <c r="E83" s="1"/>
      <c r="F83" s="1"/>
      <c r="G83" s="1"/>
      <c r="H83" s="1">
        <f t="shared" si="1"/>
        <v>0</v>
      </c>
    </row>
    <row r="84" spans="1:8">
      <c r="A84" s="1"/>
      <c r="B84" s="1"/>
      <c r="C84" s="1"/>
      <c r="D84" s="1"/>
      <c r="E84" s="1"/>
      <c r="F84" s="1"/>
      <c r="G84" s="1"/>
      <c r="H84" s="1">
        <f t="shared" si="1"/>
        <v>0</v>
      </c>
    </row>
    <row r="85" spans="1:8">
      <c r="A85" s="1"/>
      <c r="B85" s="1"/>
      <c r="C85" s="1"/>
      <c r="D85" s="1"/>
      <c r="E85" s="1"/>
      <c r="F85" s="1"/>
      <c r="G85" s="1"/>
      <c r="H85" s="1">
        <f t="shared" si="1"/>
        <v>0</v>
      </c>
    </row>
    <row r="86" spans="1:8">
      <c r="A86" s="1"/>
      <c r="B86" s="1"/>
      <c r="C86" s="1"/>
      <c r="D86" s="1"/>
      <c r="E86" s="1"/>
      <c r="F86" s="1"/>
      <c r="G86" s="1"/>
      <c r="H86" s="1">
        <f t="shared" si="1"/>
        <v>0</v>
      </c>
    </row>
    <row r="87" spans="1:8">
      <c r="A87" s="1"/>
      <c r="B87" s="1"/>
      <c r="C87" s="1"/>
      <c r="D87" s="1"/>
      <c r="E87" s="1"/>
      <c r="F87" s="1"/>
      <c r="G87" s="1"/>
      <c r="H87" s="1">
        <f t="shared" si="1"/>
        <v>0</v>
      </c>
    </row>
    <row r="88" spans="1:8">
      <c r="A88" s="1"/>
      <c r="B88" s="1"/>
      <c r="C88" s="1"/>
      <c r="D88" s="1"/>
      <c r="E88" s="1"/>
      <c r="F88" s="1"/>
      <c r="G88" s="1"/>
      <c r="H88" s="1">
        <f t="shared" si="1"/>
        <v>0</v>
      </c>
    </row>
    <row r="89" spans="1:8">
      <c r="A89" s="1"/>
      <c r="B89" s="1"/>
      <c r="C89" s="1"/>
      <c r="D89" s="1"/>
      <c r="E89" s="1"/>
      <c r="F89" s="1"/>
      <c r="G89" s="1"/>
      <c r="H89" s="1">
        <f t="shared" si="1"/>
        <v>0</v>
      </c>
    </row>
    <row r="90" spans="1:8">
      <c r="A90" s="1"/>
      <c r="B90" s="1"/>
      <c r="C90" s="1"/>
      <c r="D90" s="1"/>
      <c r="E90" s="1"/>
      <c r="F90" s="1"/>
      <c r="G90" s="1"/>
      <c r="H90" s="1">
        <f t="shared" si="1"/>
        <v>0</v>
      </c>
    </row>
    <row r="91" spans="1:8">
      <c r="A91" s="1"/>
      <c r="B91" s="1"/>
      <c r="C91" s="1"/>
      <c r="D91" s="1"/>
      <c r="E91" s="1"/>
      <c r="F91" s="1"/>
      <c r="G91" s="1"/>
      <c r="H91" s="1">
        <f t="shared" si="1"/>
        <v>0</v>
      </c>
    </row>
    <row r="92" spans="1:8">
      <c r="A92" s="1"/>
      <c r="B92" s="1"/>
      <c r="C92" s="1"/>
      <c r="D92" s="1"/>
      <c r="E92" s="1"/>
      <c r="F92" s="1"/>
      <c r="G92" s="1"/>
      <c r="H92" s="1">
        <f t="shared" si="1"/>
        <v>0</v>
      </c>
    </row>
    <row r="93" spans="1:8">
      <c r="A93" s="1"/>
      <c r="B93" s="1"/>
      <c r="C93" s="1"/>
      <c r="D93" s="1"/>
      <c r="E93" s="1"/>
      <c r="F93" s="1"/>
      <c r="G93" s="1"/>
      <c r="H93" s="1">
        <f t="shared" si="1"/>
        <v>0</v>
      </c>
    </row>
    <row r="94" spans="1:8">
      <c r="A94" s="1"/>
      <c r="B94" s="1"/>
      <c r="C94" s="1"/>
      <c r="D94" s="1"/>
      <c r="E94" s="1"/>
      <c r="F94" s="1"/>
      <c r="G94" s="1"/>
      <c r="H94" s="1">
        <f t="shared" si="1"/>
        <v>0</v>
      </c>
    </row>
    <row r="95" spans="1:8">
      <c r="A95" s="1"/>
      <c r="B95" s="1"/>
      <c r="C95" s="1"/>
      <c r="D95" s="1"/>
      <c r="E95" s="1"/>
      <c r="F95" s="1"/>
      <c r="G95" s="1"/>
      <c r="H95" s="1">
        <f t="shared" si="1"/>
        <v>0</v>
      </c>
    </row>
    <row r="96" spans="1:8">
      <c r="A96" s="1"/>
      <c r="B96" s="1"/>
      <c r="C96" s="1"/>
      <c r="D96" s="1"/>
      <c r="E96" s="1"/>
      <c r="F96" s="1"/>
      <c r="G96" s="1"/>
      <c r="H96" s="1">
        <f t="shared" si="1"/>
        <v>0</v>
      </c>
    </row>
    <row r="97" spans="1:8">
      <c r="A97" s="1"/>
      <c r="B97" s="1"/>
      <c r="C97" s="1"/>
      <c r="D97" s="1"/>
      <c r="E97" s="1"/>
      <c r="F97" s="1"/>
      <c r="G97" s="1"/>
      <c r="H97" s="1">
        <f t="shared" si="1"/>
        <v>0</v>
      </c>
    </row>
    <row r="98" spans="1:8">
      <c r="A98" s="1"/>
      <c r="B98" s="1"/>
      <c r="C98" s="1"/>
      <c r="D98" s="1"/>
      <c r="E98" s="1"/>
      <c r="F98" s="1"/>
      <c r="G98" s="1"/>
      <c r="H98" s="1">
        <f t="shared" si="1"/>
        <v>0</v>
      </c>
    </row>
    <row r="99" spans="1:8">
      <c r="A99" s="1"/>
      <c r="B99" s="1"/>
      <c r="C99" s="1"/>
      <c r="D99" s="1"/>
      <c r="E99" s="1"/>
      <c r="F99" s="1"/>
      <c r="G99" s="1"/>
      <c r="H99" s="1">
        <f t="shared" si="1"/>
        <v>0</v>
      </c>
    </row>
    <row r="100" spans="1:8">
      <c r="A100" s="1"/>
      <c r="B100" s="1"/>
      <c r="C100" s="1"/>
      <c r="D100" s="1"/>
      <c r="E100" s="1"/>
      <c r="F100" s="1"/>
      <c r="G100" s="1"/>
      <c r="H100" s="1">
        <f t="shared" si="1"/>
        <v>0</v>
      </c>
    </row>
    <row r="101" spans="1:8">
      <c r="A101" s="1"/>
      <c r="B101" s="1"/>
      <c r="C101" s="1"/>
      <c r="D101" s="1"/>
      <c r="E101" s="1"/>
      <c r="F101" s="1"/>
      <c r="G101" s="1"/>
      <c r="H101" s="1">
        <f t="shared" si="1"/>
        <v>0</v>
      </c>
    </row>
    <row r="102" spans="1:8">
      <c r="A102" s="1"/>
      <c r="B102" s="1"/>
      <c r="C102" s="1"/>
      <c r="D102" s="1"/>
      <c r="E102" s="1"/>
      <c r="F102" s="1"/>
      <c r="G102" s="1"/>
      <c r="H102" s="1">
        <f t="shared" si="1"/>
        <v>0</v>
      </c>
    </row>
    <row r="103" spans="1:8">
      <c r="A103" s="1"/>
      <c r="B103" s="1"/>
      <c r="C103" s="1"/>
      <c r="D103" s="1"/>
      <c r="E103" s="1"/>
      <c r="F103" s="1"/>
      <c r="G103" s="1"/>
      <c r="H103" s="1">
        <f t="shared" si="1"/>
        <v>0</v>
      </c>
    </row>
    <row r="104" spans="1:8">
      <c r="A104" s="1"/>
      <c r="B104" s="1"/>
      <c r="C104" s="1"/>
      <c r="D104" s="1"/>
      <c r="E104" s="1"/>
      <c r="F104" s="1"/>
      <c r="G104" s="1"/>
      <c r="H104" s="1">
        <f t="shared" si="1"/>
        <v>0</v>
      </c>
    </row>
    <row r="105" spans="1:8">
      <c r="A105" s="1"/>
      <c r="B105" s="1"/>
      <c r="C105" s="1"/>
      <c r="D105" s="1"/>
      <c r="E105" s="1"/>
      <c r="F105" s="1"/>
      <c r="G105" s="1"/>
      <c r="H105" s="1">
        <f t="shared" si="1"/>
        <v>0</v>
      </c>
    </row>
    <row r="106" spans="1:8">
      <c r="A106" s="1"/>
      <c r="B106" s="1"/>
      <c r="C106" s="1"/>
      <c r="D106" s="1"/>
      <c r="E106" s="1"/>
      <c r="F106" s="1"/>
      <c r="G106" s="1"/>
      <c r="H106" s="1">
        <f t="shared" si="1"/>
        <v>0</v>
      </c>
    </row>
    <row r="107" spans="1:8">
      <c r="A107" s="1"/>
      <c r="B107" s="1"/>
      <c r="C107" s="1"/>
      <c r="D107" s="1"/>
      <c r="E107" s="1"/>
      <c r="F107" s="1"/>
      <c r="G107" s="1"/>
      <c r="H107" s="1">
        <f t="shared" si="1"/>
        <v>0</v>
      </c>
    </row>
    <row r="108" spans="1:8">
      <c r="A108" s="1"/>
      <c r="B108" s="1"/>
      <c r="C108" s="1"/>
      <c r="D108" s="1"/>
      <c r="E108" s="1"/>
      <c r="F108" s="1"/>
      <c r="G108" s="1"/>
      <c r="H108" s="1">
        <f t="shared" si="1"/>
        <v>0</v>
      </c>
    </row>
    <row r="109" spans="1:8">
      <c r="A109" s="1"/>
      <c r="B109" s="1"/>
      <c r="C109" s="1"/>
      <c r="D109" s="1"/>
      <c r="E109" s="1"/>
      <c r="F109" s="1"/>
      <c r="G109" s="1"/>
      <c r="H109" s="1">
        <f t="shared" si="1"/>
        <v>0</v>
      </c>
    </row>
    <row r="110" spans="1:8">
      <c r="A110" s="1"/>
      <c r="B110" s="1"/>
      <c r="C110" s="1"/>
      <c r="D110" s="1"/>
      <c r="E110" s="1"/>
      <c r="F110" s="1"/>
      <c r="G110" s="1"/>
      <c r="H110" s="1">
        <f t="shared" si="1"/>
        <v>0</v>
      </c>
    </row>
    <row r="111" spans="1:8">
      <c r="A111" s="1"/>
      <c r="B111" s="1"/>
      <c r="C111" s="1"/>
      <c r="D111" s="1"/>
      <c r="E111" s="1"/>
      <c r="F111" s="1"/>
      <c r="G111" s="1"/>
      <c r="H111" s="1">
        <f t="shared" si="1"/>
        <v>0</v>
      </c>
    </row>
    <row r="112" spans="1:8">
      <c r="A112" s="1"/>
      <c r="B112" s="1"/>
      <c r="C112" s="1"/>
      <c r="D112" s="1"/>
      <c r="E112" s="1"/>
      <c r="F112" s="1"/>
      <c r="G112" s="1"/>
      <c r="H112" s="1">
        <f t="shared" si="1"/>
        <v>0</v>
      </c>
    </row>
    <row r="113" spans="1:8">
      <c r="A113" s="1"/>
      <c r="B113" s="1"/>
      <c r="C113" s="1"/>
      <c r="D113" s="1"/>
      <c r="E113" s="1"/>
      <c r="F113" s="1"/>
      <c r="G113" s="1"/>
      <c r="H113" s="1">
        <f t="shared" si="1"/>
        <v>0</v>
      </c>
    </row>
    <row r="114" spans="1:8">
      <c r="A114" s="1"/>
      <c r="B114" s="1"/>
      <c r="C114" s="1"/>
      <c r="D114" s="1"/>
      <c r="E114" s="1"/>
      <c r="F114" s="1"/>
      <c r="G114" s="1"/>
      <c r="H114" s="1">
        <f t="shared" si="1"/>
        <v>0</v>
      </c>
    </row>
    <row r="115" spans="1:8">
      <c r="A115" s="1"/>
      <c r="B115" s="1"/>
      <c r="C115" s="1"/>
      <c r="D115" s="1"/>
      <c r="E115" s="1"/>
      <c r="F115" s="1"/>
      <c r="G115" s="1"/>
      <c r="H115" s="1">
        <f t="shared" si="1"/>
        <v>0</v>
      </c>
    </row>
    <row r="116" spans="1:8">
      <c r="A116" s="1"/>
      <c r="B116" s="1"/>
      <c r="C116" s="1"/>
      <c r="D116" s="1"/>
      <c r="E116" s="1"/>
      <c r="F116" s="1"/>
      <c r="G116" s="1"/>
      <c r="H116" s="1">
        <f t="shared" si="1"/>
        <v>0</v>
      </c>
    </row>
    <row r="117" spans="1:8">
      <c r="A117" s="1"/>
      <c r="B117" s="1"/>
      <c r="C117" s="1"/>
      <c r="D117" s="1"/>
      <c r="E117" s="1"/>
      <c r="F117" s="1"/>
      <c r="G117" s="1"/>
      <c r="H117" s="1">
        <f t="shared" si="1"/>
        <v>0</v>
      </c>
    </row>
    <row r="118" spans="1:8">
      <c r="A118" s="1"/>
      <c r="B118" s="1"/>
      <c r="C118" s="1"/>
      <c r="D118" s="1"/>
      <c r="E118" s="1"/>
      <c r="F118" s="1"/>
      <c r="G118" s="1"/>
      <c r="H118" s="1">
        <f t="shared" si="1"/>
        <v>0</v>
      </c>
    </row>
    <row r="119" spans="1:8">
      <c r="A119" s="1"/>
      <c r="B119" s="1"/>
      <c r="C119" s="1"/>
      <c r="D119" s="1"/>
      <c r="E119" s="1"/>
      <c r="F119" s="1"/>
      <c r="G119" s="1"/>
      <c r="H119" s="1">
        <f t="shared" si="1"/>
        <v>0</v>
      </c>
    </row>
    <row r="120" spans="1:8">
      <c r="A120" s="1"/>
      <c r="B120" s="1"/>
      <c r="C120" s="1"/>
      <c r="D120" s="1"/>
      <c r="E120" s="1"/>
      <c r="F120" s="1"/>
      <c r="G120" s="1"/>
      <c r="H120" s="1">
        <f t="shared" si="1"/>
        <v>0</v>
      </c>
    </row>
    <row r="121" spans="1:8">
      <c r="A121" s="1"/>
      <c r="B121" s="1"/>
      <c r="C121" s="1"/>
      <c r="D121" s="1"/>
      <c r="E121" s="1"/>
      <c r="F121" s="1"/>
      <c r="G121" s="1"/>
      <c r="H121" s="1">
        <f t="shared" si="1"/>
        <v>0</v>
      </c>
    </row>
    <row r="122" spans="1:8">
      <c r="A122" s="1"/>
      <c r="B122" s="1"/>
      <c r="C122" s="1"/>
      <c r="D122" s="1"/>
      <c r="E122" s="1"/>
      <c r="F122" s="1"/>
      <c r="G122" s="1"/>
      <c r="H122" s="1">
        <f t="shared" si="1"/>
        <v>0</v>
      </c>
    </row>
    <row r="123" spans="1:8">
      <c r="A123" s="1"/>
      <c r="B123" s="1"/>
      <c r="C123" s="1"/>
      <c r="D123" s="1"/>
      <c r="E123" s="1"/>
      <c r="F123" s="1"/>
      <c r="G123" s="1"/>
      <c r="H123" s="1">
        <f t="shared" si="1"/>
        <v>0</v>
      </c>
    </row>
    <row r="124" spans="1:8">
      <c r="A124" s="1"/>
      <c r="B124" s="1"/>
      <c r="C124" s="1"/>
      <c r="D124" s="1"/>
      <c r="E124" s="1"/>
      <c r="F124" s="1"/>
      <c r="G124" s="1"/>
      <c r="H124" s="1">
        <f t="shared" si="1"/>
        <v>0</v>
      </c>
    </row>
    <row r="125" spans="1:8">
      <c r="A125" s="1"/>
      <c r="B125" s="1"/>
      <c r="C125" s="1"/>
      <c r="D125" s="1"/>
      <c r="E125" s="1"/>
      <c r="F125" s="1"/>
      <c r="G125" s="1"/>
      <c r="H125" s="1">
        <f t="shared" si="1"/>
        <v>0</v>
      </c>
    </row>
    <row r="126" spans="1:8">
      <c r="A126" s="1"/>
      <c r="B126" s="1"/>
      <c r="C126" s="1"/>
      <c r="D126" s="1"/>
      <c r="E126" s="1"/>
      <c r="F126" s="1"/>
      <c r="G126" s="1"/>
      <c r="H126" s="1">
        <f t="shared" si="1"/>
        <v>0</v>
      </c>
    </row>
    <row r="127" spans="1:8">
      <c r="A127" s="1"/>
      <c r="B127" s="1"/>
      <c r="C127" s="1"/>
      <c r="D127" s="1"/>
      <c r="E127" s="1"/>
      <c r="F127" s="1"/>
      <c r="G127" s="1"/>
      <c r="H127" s="1">
        <f t="shared" si="1"/>
        <v>0</v>
      </c>
    </row>
    <row r="128" spans="1:8">
      <c r="A128" s="1"/>
      <c r="B128" s="1"/>
      <c r="C128" s="1"/>
      <c r="D128" s="1"/>
      <c r="E128" s="1"/>
      <c r="F128" s="1"/>
      <c r="G128" s="1"/>
      <c r="H128" s="1">
        <f t="shared" si="1"/>
        <v>0</v>
      </c>
    </row>
    <row r="129" spans="1:8">
      <c r="A129" s="1"/>
      <c r="B129" s="1"/>
      <c r="C129" s="1"/>
      <c r="D129" s="1"/>
      <c r="E129" s="1"/>
      <c r="F129" s="1"/>
      <c r="G129" s="1"/>
      <c r="H129" s="1">
        <f t="shared" si="1"/>
        <v>0</v>
      </c>
    </row>
    <row r="130" spans="1:8">
      <c r="A130" s="1"/>
      <c r="B130" s="1"/>
      <c r="C130" s="1"/>
      <c r="D130" s="1"/>
      <c r="E130" s="1"/>
      <c r="F130" s="1"/>
      <c r="G130" s="1"/>
      <c r="H130" s="1">
        <f t="shared" si="1"/>
        <v>0</v>
      </c>
    </row>
    <row r="131" spans="1:8">
      <c r="A131" s="1"/>
      <c r="B131" s="1"/>
      <c r="C131" s="1"/>
      <c r="D131" s="1"/>
      <c r="E131" s="1"/>
      <c r="F131" s="1"/>
      <c r="G131" s="1"/>
      <c r="H131" s="1">
        <f t="shared" si="1"/>
        <v>0</v>
      </c>
    </row>
    <row r="132" spans="1:8">
      <c r="A132" s="1"/>
      <c r="B132" s="1"/>
      <c r="C132" s="1"/>
      <c r="D132" s="1"/>
      <c r="E132" s="1"/>
      <c r="F132" s="1"/>
      <c r="G132" s="1"/>
      <c r="H132" s="1">
        <f t="shared" si="1"/>
        <v>0</v>
      </c>
    </row>
    <row r="133" spans="1:8">
      <c r="A133" s="1"/>
      <c r="B133" s="1"/>
      <c r="C133" s="1"/>
      <c r="D133" s="1"/>
      <c r="E133" s="1"/>
      <c r="F133" s="1"/>
      <c r="G133" s="1"/>
      <c r="H133" s="1">
        <f t="shared" si="1"/>
        <v>0</v>
      </c>
    </row>
    <row r="134" spans="1:8">
      <c r="A134" s="1"/>
      <c r="B134" s="1"/>
      <c r="C134" s="1"/>
      <c r="D134" s="1"/>
      <c r="E134" s="1"/>
      <c r="F134" s="1"/>
      <c r="G134" s="1"/>
      <c r="H134" s="1">
        <f t="shared" si="1"/>
        <v>0</v>
      </c>
    </row>
    <row r="135" spans="1:8">
      <c r="A135" s="1"/>
      <c r="B135" s="1"/>
      <c r="C135" s="1"/>
      <c r="D135" s="1"/>
      <c r="E135" s="1"/>
      <c r="F135" s="1"/>
      <c r="G135" s="1"/>
      <c r="H135" s="1">
        <f t="shared" si="1"/>
        <v>0</v>
      </c>
    </row>
    <row r="136" spans="1:8">
      <c r="A136" s="1"/>
      <c r="B136" s="1"/>
      <c r="C136" s="1"/>
      <c r="D136" s="1"/>
      <c r="E136" s="1"/>
      <c r="F136" s="1"/>
      <c r="G136" s="1"/>
      <c r="H136" s="1">
        <f t="shared" si="1"/>
        <v>0</v>
      </c>
    </row>
    <row r="137" spans="1:8">
      <c r="A137" s="1"/>
      <c r="B137" s="1"/>
      <c r="C137" s="1"/>
      <c r="D137" s="1"/>
      <c r="E137" s="1"/>
      <c r="F137" s="1"/>
      <c r="G137" s="1"/>
      <c r="H137" s="1">
        <f t="shared" si="1"/>
        <v>0</v>
      </c>
    </row>
    <row r="138" spans="1:8">
      <c r="A138" s="1"/>
      <c r="B138" s="1"/>
      <c r="C138" s="1"/>
      <c r="D138" s="1"/>
      <c r="E138" s="1"/>
      <c r="F138" s="1"/>
      <c r="G138" s="1"/>
      <c r="H138" s="1">
        <f t="shared" ref="H138:H201" si="2">F138*G138</f>
        <v>0</v>
      </c>
    </row>
    <row r="139" spans="1:8">
      <c r="A139" s="1"/>
      <c r="B139" s="1"/>
      <c r="C139" s="1"/>
      <c r="D139" s="1"/>
      <c r="E139" s="1"/>
      <c r="F139" s="1"/>
      <c r="G139" s="1"/>
      <c r="H139" s="1">
        <f t="shared" si="2"/>
        <v>0</v>
      </c>
    </row>
    <row r="140" spans="1:8">
      <c r="A140" s="1"/>
      <c r="B140" s="1"/>
      <c r="C140" s="1"/>
      <c r="D140" s="1"/>
      <c r="E140" s="1"/>
      <c r="F140" s="1"/>
      <c r="G140" s="1"/>
      <c r="H140" s="1">
        <f t="shared" si="2"/>
        <v>0</v>
      </c>
    </row>
    <row r="141" spans="1:8">
      <c r="A141" s="1"/>
      <c r="B141" s="1"/>
      <c r="C141" s="1"/>
      <c r="D141" s="1"/>
      <c r="E141" s="1"/>
      <c r="F141" s="1"/>
      <c r="G141" s="1"/>
      <c r="H141" s="1">
        <f t="shared" si="2"/>
        <v>0</v>
      </c>
    </row>
    <row r="142" spans="1:8">
      <c r="A142" s="1"/>
      <c r="B142" s="1"/>
      <c r="C142" s="1"/>
      <c r="D142" s="1"/>
      <c r="E142" s="1"/>
      <c r="F142" s="1"/>
      <c r="G142" s="1"/>
      <c r="H142" s="1">
        <f t="shared" si="2"/>
        <v>0</v>
      </c>
    </row>
    <row r="143" spans="1:8">
      <c r="A143" s="1"/>
      <c r="B143" s="1"/>
      <c r="C143" s="1"/>
      <c r="D143" s="1"/>
      <c r="E143" s="1"/>
      <c r="F143" s="1"/>
      <c r="G143" s="1"/>
      <c r="H143" s="1">
        <f t="shared" si="2"/>
        <v>0</v>
      </c>
    </row>
    <row r="144" spans="1:8">
      <c r="A144" s="1"/>
      <c r="B144" s="1"/>
      <c r="C144" s="1"/>
      <c r="D144" s="1"/>
      <c r="E144" s="1"/>
      <c r="F144" s="1"/>
      <c r="G144" s="1"/>
      <c r="H144" s="1">
        <f t="shared" si="2"/>
        <v>0</v>
      </c>
    </row>
    <row r="145" spans="1:8">
      <c r="A145" s="1"/>
      <c r="B145" s="1"/>
      <c r="C145" s="1"/>
      <c r="D145" s="1"/>
      <c r="E145" s="1"/>
      <c r="F145" s="1"/>
      <c r="G145" s="1"/>
      <c r="H145" s="1">
        <f t="shared" si="2"/>
        <v>0</v>
      </c>
    </row>
    <row r="146" spans="1:8">
      <c r="A146" s="1"/>
      <c r="B146" s="1"/>
      <c r="C146" s="1"/>
      <c r="D146" s="1"/>
      <c r="E146" s="1"/>
      <c r="F146" s="1"/>
      <c r="G146" s="1"/>
      <c r="H146" s="1">
        <f t="shared" si="2"/>
        <v>0</v>
      </c>
    </row>
    <row r="147" spans="1:8">
      <c r="A147" s="1"/>
      <c r="B147" s="1"/>
      <c r="C147" s="1"/>
      <c r="D147" s="1"/>
      <c r="E147" s="1"/>
      <c r="F147" s="1"/>
      <c r="G147" s="1"/>
      <c r="H147" s="1">
        <f t="shared" si="2"/>
        <v>0</v>
      </c>
    </row>
    <row r="148" spans="1:8">
      <c r="A148" s="1"/>
      <c r="B148" s="1"/>
      <c r="C148" s="1"/>
      <c r="D148" s="1"/>
      <c r="E148" s="1"/>
      <c r="F148" s="1"/>
      <c r="G148" s="1"/>
      <c r="H148" s="1">
        <f t="shared" si="2"/>
        <v>0</v>
      </c>
    </row>
    <row r="149" spans="1:8">
      <c r="A149" s="1"/>
      <c r="B149" s="1"/>
      <c r="C149" s="1"/>
      <c r="D149" s="1"/>
      <c r="E149" s="1"/>
      <c r="F149" s="1"/>
      <c r="G149" s="1"/>
      <c r="H149" s="1">
        <f t="shared" si="2"/>
        <v>0</v>
      </c>
    </row>
    <row r="150" spans="1:8">
      <c r="A150" s="1"/>
      <c r="B150" s="1"/>
      <c r="C150" s="1"/>
      <c r="D150" s="1"/>
      <c r="E150" s="1"/>
      <c r="F150" s="1"/>
      <c r="G150" s="1"/>
      <c r="H150" s="1">
        <f t="shared" si="2"/>
        <v>0</v>
      </c>
    </row>
    <row r="151" spans="1:8">
      <c r="A151" s="1"/>
      <c r="B151" s="1"/>
      <c r="C151" s="1"/>
      <c r="D151" s="1"/>
      <c r="E151" s="1"/>
      <c r="F151" s="1"/>
      <c r="G151" s="1"/>
      <c r="H151" s="1">
        <f t="shared" si="2"/>
        <v>0</v>
      </c>
    </row>
    <row r="152" spans="1:8">
      <c r="A152" s="1"/>
      <c r="B152" s="1"/>
      <c r="C152" s="1"/>
      <c r="D152" s="1"/>
      <c r="E152" s="1"/>
      <c r="F152" s="1"/>
      <c r="G152" s="1"/>
      <c r="H152" s="1">
        <f t="shared" si="2"/>
        <v>0</v>
      </c>
    </row>
    <row r="153" spans="1:8">
      <c r="A153" s="1"/>
      <c r="B153" s="1"/>
      <c r="C153" s="1"/>
      <c r="D153" s="1"/>
      <c r="E153" s="1"/>
      <c r="F153" s="1"/>
      <c r="G153" s="1"/>
      <c r="H153" s="1">
        <f t="shared" si="2"/>
        <v>0</v>
      </c>
    </row>
    <row r="154" spans="1:8">
      <c r="A154" s="1"/>
      <c r="B154" s="1"/>
      <c r="C154" s="1"/>
      <c r="D154" s="1"/>
      <c r="E154" s="1"/>
      <c r="F154" s="1"/>
      <c r="G154" s="1"/>
      <c r="H154" s="1">
        <f t="shared" si="2"/>
        <v>0</v>
      </c>
    </row>
    <row r="155" spans="1:8">
      <c r="A155" s="1"/>
      <c r="B155" s="1"/>
      <c r="C155" s="1"/>
      <c r="D155" s="1"/>
      <c r="E155" s="1"/>
      <c r="F155" s="1"/>
      <c r="G155" s="1"/>
      <c r="H155" s="1">
        <f t="shared" si="2"/>
        <v>0</v>
      </c>
    </row>
    <row r="156" spans="1:8">
      <c r="A156" s="1"/>
      <c r="B156" s="1"/>
      <c r="C156" s="1"/>
      <c r="D156" s="1"/>
      <c r="E156" s="1"/>
      <c r="F156" s="1"/>
      <c r="G156" s="1"/>
      <c r="H156" s="1">
        <f t="shared" si="2"/>
        <v>0</v>
      </c>
    </row>
    <row r="157" spans="1:8">
      <c r="A157" s="1"/>
      <c r="B157" s="1"/>
      <c r="C157" s="1"/>
      <c r="D157" s="1"/>
      <c r="E157" s="1"/>
      <c r="F157" s="1"/>
      <c r="G157" s="1"/>
      <c r="H157" s="1">
        <f t="shared" si="2"/>
        <v>0</v>
      </c>
    </row>
    <row r="158" spans="1:8">
      <c r="A158" s="1"/>
      <c r="B158" s="1"/>
      <c r="C158" s="1"/>
      <c r="D158" s="1"/>
      <c r="E158" s="1"/>
      <c r="F158" s="1"/>
      <c r="G158" s="1"/>
      <c r="H158" s="1">
        <f t="shared" si="2"/>
        <v>0</v>
      </c>
    </row>
    <row r="159" spans="1:8">
      <c r="A159" s="1"/>
      <c r="B159" s="1"/>
      <c r="C159" s="1"/>
      <c r="D159" s="1"/>
      <c r="E159" s="1"/>
      <c r="F159" s="1"/>
      <c r="G159" s="1"/>
      <c r="H159" s="1">
        <f t="shared" si="2"/>
        <v>0</v>
      </c>
    </row>
    <row r="160" spans="1:8">
      <c r="A160" s="1"/>
      <c r="B160" s="1"/>
      <c r="C160" s="1"/>
      <c r="D160" s="1"/>
      <c r="E160" s="1"/>
      <c r="F160" s="1"/>
      <c r="G160" s="1"/>
      <c r="H160" s="1">
        <f t="shared" si="2"/>
        <v>0</v>
      </c>
    </row>
    <row r="161" spans="1:8">
      <c r="A161" s="1"/>
      <c r="B161" s="1"/>
      <c r="C161" s="1"/>
      <c r="D161" s="1"/>
      <c r="E161" s="1"/>
      <c r="F161" s="1"/>
      <c r="G161" s="1"/>
      <c r="H161" s="1">
        <f t="shared" si="2"/>
        <v>0</v>
      </c>
    </row>
    <row r="162" spans="1:8">
      <c r="A162" s="1"/>
      <c r="B162" s="1"/>
      <c r="C162" s="1"/>
      <c r="D162" s="1"/>
      <c r="E162" s="1"/>
      <c r="F162" s="1"/>
      <c r="G162" s="1"/>
      <c r="H162" s="1">
        <f t="shared" si="2"/>
        <v>0</v>
      </c>
    </row>
    <row r="163" spans="1:8">
      <c r="A163" s="1"/>
      <c r="B163" s="1"/>
      <c r="C163" s="1"/>
      <c r="D163" s="1"/>
      <c r="E163" s="1"/>
      <c r="F163" s="1"/>
      <c r="G163" s="1"/>
      <c r="H163" s="1">
        <f t="shared" si="2"/>
        <v>0</v>
      </c>
    </row>
    <row r="164" spans="1:8">
      <c r="A164" s="1"/>
      <c r="B164" s="1"/>
      <c r="C164" s="1"/>
      <c r="D164" s="1"/>
      <c r="E164" s="1"/>
      <c r="F164" s="1"/>
      <c r="G164" s="1"/>
      <c r="H164" s="1">
        <f t="shared" si="2"/>
        <v>0</v>
      </c>
    </row>
    <row r="165" spans="1:8">
      <c r="A165" s="1"/>
      <c r="B165" s="1"/>
      <c r="C165" s="1"/>
      <c r="D165" s="1"/>
      <c r="E165" s="1"/>
      <c r="F165" s="1"/>
      <c r="G165" s="1"/>
      <c r="H165" s="1">
        <f t="shared" si="2"/>
        <v>0</v>
      </c>
    </row>
    <row r="166" spans="1:8">
      <c r="A166" s="1"/>
      <c r="B166" s="1"/>
      <c r="C166" s="1"/>
      <c r="D166" s="1"/>
      <c r="E166" s="1"/>
      <c r="F166" s="1"/>
      <c r="G166" s="1"/>
      <c r="H166" s="1">
        <f t="shared" si="2"/>
        <v>0</v>
      </c>
    </row>
    <row r="167" spans="1:8">
      <c r="A167" s="1"/>
      <c r="B167" s="1"/>
      <c r="C167" s="1"/>
      <c r="D167" s="1"/>
      <c r="E167" s="1"/>
      <c r="F167" s="1"/>
      <c r="G167" s="1"/>
      <c r="H167" s="1">
        <f t="shared" si="2"/>
        <v>0</v>
      </c>
    </row>
    <row r="168" spans="1:8">
      <c r="A168" s="1"/>
      <c r="B168" s="1"/>
      <c r="C168" s="1"/>
      <c r="D168" s="1"/>
      <c r="E168" s="1"/>
      <c r="F168" s="1"/>
      <c r="G168" s="1"/>
      <c r="H168" s="1">
        <f t="shared" si="2"/>
        <v>0</v>
      </c>
    </row>
    <row r="169" spans="1:8">
      <c r="A169" s="1"/>
      <c r="B169" s="1"/>
      <c r="C169" s="1"/>
      <c r="D169" s="1"/>
      <c r="E169" s="1"/>
      <c r="F169" s="1"/>
      <c r="G169" s="1"/>
      <c r="H169" s="1">
        <f t="shared" si="2"/>
        <v>0</v>
      </c>
    </row>
    <row r="170" spans="1:8">
      <c r="A170" s="1"/>
      <c r="B170" s="1"/>
      <c r="C170" s="1"/>
      <c r="D170" s="1"/>
      <c r="E170" s="1"/>
      <c r="F170" s="1"/>
      <c r="G170" s="1"/>
      <c r="H170" s="1">
        <f t="shared" si="2"/>
        <v>0</v>
      </c>
    </row>
    <row r="171" spans="1:8">
      <c r="A171" s="1"/>
      <c r="B171" s="1"/>
      <c r="C171" s="1"/>
      <c r="D171" s="1"/>
      <c r="E171" s="1"/>
      <c r="F171" s="1"/>
      <c r="G171" s="1"/>
      <c r="H171" s="1">
        <f t="shared" si="2"/>
        <v>0</v>
      </c>
    </row>
    <row r="172" spans="1:8">
      <c r="A172" s="1"/>
      <c r="B172" s="1"/>
      <c r="C172" s="1"/>
      <c r="D172" s="1"/>
      <c r="E172" s="1"/>
      <c r="F172" s="1"/>
      <c r="G172" s="1"/>
      <c r="H172" s="1">
        <f t="shared" si="2"/>
        <v>0</v>
      </c>
    </row>
    <row r="173" spans="1:8">
      <c r="A173" s="1"/>
      <c r="B173" s="1"/>
      <c r="C173" s="1"/>
      <c r="D173" s="1"/>
      <c r="E173" s="1"/>
      <c r="F173" s="1"/>
      <c r="G173" s="1"/>
      <c r="H173" s="1">
        <f t="shared" si="2"/>
        <v>0</v>
      </c>
    </row>
    <row r="174" spans="1:8">
      <c r="A174" s="1"/>
      <c r="B174" s="1"/>
      <c r="C174" s="1"/>
      <c r="D174" s="1"/>
      <c r="E174" s="1"/>
      <c r="F174" s="1"/>
      <c r="G174" s="1"/>
      <c r="H174" s="1">
        <f t="shared" si="2"/>
        <v>0</v>
      </c>
    </row>
    <row r="175" spans="1:8">
      <c r="A175" s="1"/>
      <c r="B175" s="1"/>
      <c r="C175" s="1"/>
      <c r="D175" s="1"/>
      <c r="E175" s="1"/>
      <c r="F175" s="1"/>
      <c r="G175" s="1"/>
      <c r="H175" s="1">
        <f t="shared" si="2"/>
        <v>0</v>
      </c>
    </row>
    <row r="176" spans="1:8">
      <c r="A176" s="1"/>
      <c r="B176" s="1"/>
      <c r="C176" s="1"/>
      <c r="D176" s="1"/>
      <c r="E176" s="1"/>
      <c r="F176" s="1"/>
      <c r="G176" s="1"/>
      <c r="H176" s="1">
        <f t="shared" si="2"/>
        <v>0</v>
      </c>
    </row>
    <row r="177" spans="1:8">
      <c r="A177" s="1"/>
      <c r="B177" s="1"/>
      <c r="C177" s="1"/>
      <c r="D177" s="1"/>
      <c r="E177" s="1"/>
      <c r="F177" s="1"/>
      <c r="G177" s="1"/>
      <c r="H177" s="1">
        <f t="shared" si="2"/>
        <v>0</v>
      </c>
    </row>
    <row r="178" spans="1:8">
      <c r="H178" s="29">
        <f t="shared" si="2"/>
        <v>0</v>
      </c>
    </row>
    <row r="179" spans="1:8">
      <c r="H179" s="29">
        <f t="shared" si="2"/>
        <v>0</v>
      </c>
    </row>
    <row r="180" spans="1:8">
      <c r="H180" s="29">
        <f t="shared" si="2"/>
        <v>0</v>
      </c>
    </row>
    <row r="181" spans="1:8">
      <c r="H181" s="29">
        <f t="shared" si="2"/>
        <v>0</v>
      </c>
    </row>
    <row r="182" spans="1:8">
      <c r="H182" s="29">
        <f t="shared" si="2"/>
        <v>0</v>
      </c>
    </row>
    <row r="183" spans="1:8">
      <c r="H183" s="29">
        <f t="shared" si="2"/>
        <v>0</v>
      </c>
    </row>
    <row r="184" spans="1:8">
      <c r="H184" s="29">
        <f t="shared" si="2"/>
        <v>0</v>
      </c>
    </row>
    <row r="185" spans="1:8">
      <c r="H185" s="29">
        <f t="shared" si="2"/>
        <v>0</v>
      </c>
    </row>
    <row r="186" spans="1:8">
      <c r="H186" s="29">
        <f t="shared" si="2"/>
        <v>0</v>
      </c>
    </row>
    <row r="187" spans="1:8">
      <c r="H187" s="29">
        <f t="shared" si="2"/>
        <v>0</v>
      </c>
    </row>
    <row r="188" spans="1:8">
      <c r="H188" s="29">
        <f t="shared" si="2"/>
        <v>0</v>
      </c>
    </row>
    <row r="189" spans="1:8">
      <c r="H189" s="29">
        <f t="shared" si="2"/>
        <v>0</v>
      </c>
    </row>
    <row r="190" spans="1:8">
      <c r="H190" s="29">
        <f t="shared" si="2"/>
        <v>0</v>
      </c>
    </row>
    <row r="191" spans="1:8">
      <c r="H191" s="29">
        <f t="shared" si="2"/>
        <v>0</v>
      </c>
    </row>
    <row r="192" spans="1:8">
      <c r="H192" s="29">
        <f t="shared" si="2"/>
        <v>0</v>
      </c>
    </row>
    <row r="193" spans="8:8">
      <c r="H193" s="29">
        <f t="shared" si="2"/>
        <v>0</v>
      </c>
    </row>
    <row r="194" spans="8:8">
      <c r="H194" s="29">
        <f t="shared" si="2"/>
        <v>0</v>
      </c>
    </row>
    <row r="195" spans="8:8">
      <c r="H195" s="29">
        <f t="shared" si="2"/>
        <v>0</v>
      </c>
    </row>
    <row r="196" spans="8:8">
      <c r="H196" s="29">
        <f t="shared" si="2"/>
        <v>0</v>
      </c>
    </row>
    <row r="197" spans="8:8">
      <c r="H197" s="29">
        <f t="shared" si="2"/>
        <v>0</v>
      </c>
    </row>
    <row r="198" spans="8:8">
      <c r="H198" s="29">
        <f t="shared" si="2"/>
        <v>0</v>
      </c>
    </row>
    <row r="199" spans="8:8">
      <c r="H199" s="29">
        <f t="shared" si="2"/>
        <v>0</v>
      </c>
    </row>
    <row r="200" spans="8:8">
      <c r="H200" s="29">
        <f t="shared" si="2"/>
        <v>0</v>
      </c>
    </row>
    <row r="201" spans="8:8">
      <c r="H201" s="29">
        <f t="shared" si="2"/>
        <v>0</v>
      </c>
    </row>
    <row r="202" spans="8:8">
      <c r="H202" s="29">
        <f t="shared" ref="H202:H265" si="3">F202*G202</f>
        <v>0</v>
      </c>
    </row>
    <row r="203" spans="8:8">
      <c r="H203" s="29">
        <f t="shared" si="3"/>
        <v>0</v>
      </c>
    </row>
    <row r="204" spans="8:8">
      <c r="H204" s="29">
        <f t="shared" si="3"/>
        <v>0</v>
      </c>
    </row>
    <row r="205" spans="8:8">
      <c r="H205" s="29">
        <f t="shared" si="3"/>
        <v>0</v>
      </c>
    </row>
    <row r="206" spans="8:8">
      <c r="H206" s="29">
        <f t="shared" si="3"/>
        <v>0</v>
      </c>
    </row>
    <row r="207" spans="8:8">
      <c r="H207" s="29">
        <f t="shared" si="3"/>
        <v>0</v>
      </c>
    </row>
    <row r="208" spans="8:8">
      <c r="H208" s="29">
        <f t="shared" si="3"/>
        <v>0</v>
      </c>
    </row>
    <row r="209" spans="8:8">
      <c r="H209" s="29">
        <f t="shared" si="3"/>
        <v>0</v>
      </c>
    </row>
    <row r="210" spans="8:8">
      <c r="H210" s="29">
        <f t="shared" si="3"/>
        <v>0</v>
      </c>
    </row>
    <row r="211" spans="8:8">
      <c r="H211" s="29">
        <f t="shared" si="3"/>
        <v>0</v>
      </c>
    </row>
    <row r="212" spans="8:8">
      <c r="H212" s="29">
        <f t="shared" si="3"/>
        <v>0</v>
      </c>
    </row>
    <row r="213" spans="8:8">
      <c r="H213" s="29">
        <f t="shared" si="3"/>
        <v>0</v>
      </c>
    </row>
    <row r="214" spans="8:8">
      <c r="H214" s="29">
        <f t="shared" si="3"/>
        <v>0</v>
      </c>
    </row>
    <row r="215" spans="8:8">
      <c r="H215" s="29">
        <f t="shared" si="3"/>
        <v>0</v>
      </c>
    </row>
    <row r="216" spans="8:8">
      <c r="H216" s="29">
        <f t="shared" si="3"/>
        <v>0</v>
      </c>
    </row>
    <row r="217" spans="8:8">
      <c r="H217" s="29">
        <f t="shared" si="3"/>
        <v>0</v>
      </c>
    </row>
    <row r="218" spans="8:8">
      <c r="H218" s="29">
        <f t="shared" si="3"/>
        <v>0</v>
      </c>
    </row>
    <row r="219" spans="8:8">
      <c r="H219" s="29">
        <f t="shared" si="3"/>
        <v>0</v>
      </c>
    </row>
    <row r="220" spans="8:8">
      <c r="H220" s="29">
        <f t="shared" si="3"/>
        <v>0</v>
      </c>
    </row>
    <row r="221" spans="8:8">
      <c r="H221" s="29">
        <f t="shared" si="3"/>
        <v>0</v>
      </c>
    </row>
    <row r="222" spans="8:8">
      <c r="H222" s="29">
        <f t="shared" si="3"/>
        <v>0</v>
      </c>
    </row>
    <row r="223" spans="8:8">
      <c r="H223" s="29">
        <f t="shared" si="3"/>
        <v>0</v>
      </c>
    </row>
    <row r="224" spans="8:8">
      <c r="H224" s="29">
        <f t="shared" si="3"/>
        <v>0</v>
      </c>
    </row>
    <row r="225" spans="8:8">
      <c r="H225" s="29">
        <f t="shared" si="3"/>
        <v>0</v>
      </c>
    </row>
    <row r="226" spans="8:8">
      <c r="H226" s="29">
        <f t="shared" si="3"/>
        <v>0</v>
      </c>
    </row>
    <row r="227" spans="8:8">
      <c r="H227" s="29">
        <f t="shared" si="3"/>
        <v>0</v>
      </c>
    </row>
    <row r="228" spans="8:8">
      <c r="H228" s="29">
        <f t="shared" si="3"/>
        <v>0</v>
      </c>
    </row>
    <row r="229" spans="8:8">
      <c r="H229" s="29">
        <f t="shared" si="3"/>
        <v>0</v>
      </c>
    </row>
    <row r="230" spans="8:8">
      <c r="H230" s="29">
        <f t="shared" si="3"/>
        <v>0</v>
      </c>
    </row>
    <row r="231" spans="8:8">
      <c r="H231" s="29">
        <f t="shared" si="3"/>
        <v>0</v>
      </c>
    </row>
    <row r="232" spans="8:8">
      <c r="H232" s="29">
        <f t="shared" si="3"/>
        <v>0</v>
      </c>
    </row>
    <row r="233" spans="8:8">
      <c r="H233" s="29">
        <f t="shared" si="3"/>
        <v>0</v>
      </c>
    </row>
    <row r="234" spans="8:8">
      <c r="H234" s="29">
        <f t="shared" si="3"/>
        <v>0</v>
      </c>
    </row>
    <row r="235" spans="8:8">
      <c r="H235" s="29">
        <f t="shared" si="3"/>
        <v>0</v>
      </c>
    </row>
    <row r="236" spans="8:8">
      <c r="H236" s="29">
        <f t="shared" si="3"/>
        <v>0</v>
      </c>
    </row>
    <row r="237" spans="8:8">
      <c r="H237" s="29">
        <f t="shared" si="3"/>
        <v>0</v>
      </c>
    </row>
    <row r="238" spans="8:8">
      <c r="H238" s="29">
        <f t="shared" si="3"/>
        <v>0</v>
      </c>
    </row>
    <row r="239" spans="8:8">
      <c r="H239" s="29">
        <f t="shared" si="3"/>
        <v>0</v>
      </c>
    </row>
    <row r="240" spans="8:8">
      <c r="H240" s="29">
        <f t="shared" si="3"/>
        <v>0</v>
      </c>
    </row>
    <row r="241" spans="8:8">
      <c r="H241" s="29">
        <f t="shared" si="3"/>
        <v>0</v>
      </c>
    </row>
    <row r="242" spans="8:8">
      <c r="H242" s="29">
        <f t="shared" si="3"/>
        <v>0</v>
      </c>
    </row>
    <row r="243" spans="8:8">
      <c r="H243" s="29">
        <f t="shared" si="3"/>
        <v>0</v>
      </c>
    </row>
    <row r="244" spans="8:8">
      <c r="H244" s="29">
        <f t="shared" si="3"/>
        <v>0</v>
      </c>
    </row>
    <row r="245" spans="8:8">
      <c r="H245" s="29">
        <f t="shared" si="3"/>
        <v>0</v>
      </c>
    </row>
    <row r="246" spans="8:8">
      <c r="H246" s="29">
        <f t="shared" si="3"/>
        <v>0</v>
      </c>
    </row>
    <row r="247" spans="8:8">
      <c r="H247" s="29">
        <f t="shared" si="3"/>
        <v>0</v>
      </c>
    </row>
    <row r="248" spans="8:8">
      <c r="H248" s="29">
        <f t="shared" si="3"/>
        <v>0</v>
      </c>
    </row>
    <row r="249" spans="8:8">
      <c r="H249" s="29">
        <f t="shared" si="3"/>
        <v>0</v>
      </c>
    </row>
    <row r="250" spans="8:8">
      <c r="H250" s="29">
        <f t="shared" si="3"/>
        <v>0</v>
      </c>
    </row>
    <row r="251" spans="8:8">
      <c r="H251" s="29">
        <f t="shared" si="3"/>
        <v>0</v>
      </c>
    </row>
    <row r="252" spans="8:8">
      <c r="H252" s="29">
        <f t="shared" si="3"/>
        <v>0</v>
      </c>
    </row>
    <row r="253" spans="8:8">
      <c r="H253" s="29">
        <f t="shared" si="3"/>
        <v>0</v>
      </c>
    </row>
    <row r="254" spans="8:8">
      <c r="H254" s="29">
        <f t="shared" si="3"/>
        <v>0</v>
      </c>
    </row>
    <row r="255" spans="8:8">
      <c r="H255" s="29">
        <f t="shared" si="3"/>
        <v>0</v>
      </c>
    </row>
    <row r="256" spans="8:8">
      <c r="H256" s="29">
        <f t="shared" si="3"/>
        <v>0</v>
      </c>
    </row>
    <row r="257" spans="8:8">
      <c r="H257" s="29">
        <f t="shared" si="3"/>
        <v>0</v>
      </c>
    </row>
    <row r="258" spans="8:8">
      <c r="H258" s="29">
        <f t="shared" si="3"/>
        <v>0</v>
      </c>
    </row>
    <row r="259" spans="8:8">
      <c r="H259" s="29">
        <f t="shared" si="3"/>
        <v>0</v>
      </c>
    </row>
    <row r="260" spans="8:8">
      <c r="H260" s="29">
        <f t="shared" si="3"/>
        <v>0</v>
      </c>
    </row>
    <row r="261" spans="8:8">
      <c r="H261" s="29">
        <f t="shared" si="3"/>
        <v>0</v>
      </c>
    </row>
    <row r="262" spans="8:8">
      <c r="H262" s="29">
        <f t="shared" si="3"/>
        <v>0</v>
      </c>
    </row>
    <row r="263" spans="8:8">
      <c r="H263" s="29">
        <f t="shared" si="3"/>
        <v>0</v>
      </c>
    </row>
    <row r="264" spans="8:8">
      <c r="H264" s="29">
        <f t="shared" si="3"/>
        <v>0</v>
      </c>
    </row>
    <row r="265" spans="8:8">
      <c r="H265" s="29">
        <f t="shared" si="3"/>
        <v>0</v>
      </c>
    </row>
    <row r="266" spans="8:8">
      <c r="H266" s="29">
        <f t="shared" ref="H266:H329" si="4">F266*G266</f>
        <v>0</v>
      </c>
    </row>
    <row r="267" spans="8:8">
      <c r="H267" s="29">
        <f t="shared" si="4"/>
        <v>0</v>
      </c>
    </row>
    <row r="268" spans="8:8">
      <c r="H268" s="29">
        <f t="shared" si="4"/>
        <v>0</v>
      </c>
    </row>
    <row r="269" spans="8:8">
      <c r="H269" s="29">
        <f t="shared" si="4"/>
        <v>0</v>
      </c>
    </row>
    <row r="270" spans="8:8">
      <c r="H270" s="29">
        <f t="shared" si="4"/>
        <v>0</v>
      </c>
    </row>
    <row r="271" spans="8:8">
      <c r="H271" s="29">
        <f t="shared" si="4"/>
        <v>0</v>
      </c>
    </row>
    <row r="272" spans="8:8">
      <c r="H272" s="29">
        <f t="shared" si="4"/>
        <v>0</v>
      </c>
    </row>
    <row r="273" spans="8:8">
      <c r="H273" s="29">
        <f t="shared" si="4"/>
        <v>0</v>
      </c>
    </row>
    <row r="274" spans="8:8">
      <c r="H274" s="29">
        <f t="shared" si="4"/>
        <v>0</v>
      </c>
    </row>
    <row r="275" spans="8:8">
      <c r="H275" s="29">
        <f t="shared" si="4"/>
        <v>0</v>
      </c>
    </row>
    <row r="276" spans="8:8">
      <c r="H276" s="29">
        <f t="shared" si="4"/>
        <v>0</v>
      </c>
    </row>
    <row r="277" spans="8:8">
      <c r="H277" s="29">
        <f t="shared" si="4"/>
        <v>0</v>
      </c>
    </row>
    <row r="278" spans="8:8">
      <c r="H278" s="29">
        <f t="shared" si="4"/>
        <v>0</v>
      </c>
    </row>
    <row r="279" spans="8:8">
      <c r="H279" s="29">
        <f t="shared" si="4"/>
        <v>0</v>
      </c>
    </row>
    <row r="280" spans="8:8">
      <c r="H280" s="29">
        <f t="shared" si="4"/>
        <v>0</v>
      </c>
    </row>
    <row r="281" spans="8:8">
      <c r="H281" s="29">
        <f t="shared" si="4"/>
        <v>0</v>
      </c>
    </row>
    <row r="282" spans="8:8">
      <c r="H282" s="29">
        <f t="shared" si="4"/>
        <v>0</v>
      </c>
    </row>
    <row r="283" spans="8:8">
      <c r="H283" s="29">
        <f t="shared" si="4"/>
        <v>0</v>
      </c>
    </row>
    <row r="284" spans="8:8">
      <c r="H284" s="29">
        <f t="shared" si="4"/>
        <v>0</v>
      </c>
    </row>
    <row r="285" spans="8:8">
      <c r="H285" s="29">
        <f t="shared" si="4"/>
        <v>0</v>
      </c>
    </row>
    <row r="286" spans="8:8">
      <c r="H286" s="29">
        <f t="shared" si="4"/>
        <v>0</v>
      </c>
    </row>
    <row r="287" spans="8:8">
      <c r="H287" s="29">
        <f t="shared" si="4"/>
        <v>0</v>
      </c>
    </row>
    <row r="288" spans="8:8">
      <c r="H288" s="29">
        <f t="shared" si="4"/>
        <v>0</v>
      </c>
    </row>
    <row r="289" spans="8:8">
      <c r="H289" s="29">
        <f t="shared" si="4"/>
        <v>0</v>
      </c>
    </row>
    <row r="290" spans="8:8">
      <c r="H290" s="29">
        <f t="shared" si="4"/>
        <v>0</v>
      </c>
    </row>
    <row r="291" spans="8:8">
      <c r="H291" s="29">
        <f t="shared" si="4"/>
        <v>0</v>
      </c>
    </row>
    <row r="292" spans="8:8">
      <c r="H292" s="29">
        <f t="shared" si="4"/>
        <v>0</v>
      </c>
    </row>
    <row r="293" spans="8:8">
      <c r="H293" s="29">
        <f t="shared" si="4"/>
        <v>0</v>
      </c>
    </row>
    <row r="294" spans="8:8">
      <c r="H294" s="29">
        <f t="shared" si="4"/>
        <v>0</v>
      </c>
    </row>
    <row r="295" spans="8:8">
      <c r="H295" s="29">
        <f t="shared" si="4"/>
        <v>0</v>
      </c>
    </row>
    <row r="296" spans="8:8">
      <c r="H296" s="29">
        <f t="shared" si="4"/>
        <v>0</v>
      </c>
    </row>
    <row r="297" spans="8:8">
      <c r="H297" s="29">
        <f t="shared" si="4"/>
        <v>0</v>
      </c>
    </row>
    <row r="298" spans="8:8">
      <c r="H298" s="29">
        <f t="shared" si="4"/>
        <v>0</v>
      </c>
    </row>
    <row r="299" spans="8:8">
      <c r="H299" s="29">
        <f t="shared" si="4"/>
        <v>0</v>
      </c>
    </row>
    <row r="300" spans="8:8">
      <c r="H300" s="29">
        <f t="shared" si="4"/>
        <v>0</v>
      </c>
    </row>
    <row r="301" spans="8:8">
      <c r="H301" s="29">
        <f t="shared" si="4"/>
        <v>0</v>
      </c>
    </row>
    <row r="302" spans="8:8">
      <c r="H302" s="29">
        <f t="shared" si="4"/>
        <v>0</v>
      </c>
    </row>
    <row r="303" spans="8:8">
      <c r="H303" s="29">
        <f t="shared" si="4"/>
        <v>0</v>
      </c>
    </row>
    <row r="304" spans="8:8">
      <c r="H304" s="29">
        <f t="shared" si="4"/>
        <v>0</v>
      </c>
    </row>
    <row r="305" spans="8:8">
      <c r="H305" s="29">
        <f t="shared" si="4"/>
        <v>0</v>
      </c>
    </row>
    <row r="306" spans="8:8">
      <c r="H306" s="29">
        <f t="shared" si="4"/>
        <v>0</v>
      </c>
    </row>
    <row r="307" spans="8:8">
      <c r="H307" s="29">
        <f t="shared" si="4"/>
        <v>0</v>
      </c>
    </row>
    <row r="308" spans="8:8">
      <c r="H308" s="29">
        <f t="shared" si="4"/>
        <v>0</v>
      </c>
    </row>
    <row r="309" spans="8:8">
      <c r="H309" s="29">
        <f t="shared" si="4"/>
        <v>0</v>
      </c>
    </row>
    <row r="310" spans="8:8">
      <c r="H310" s="29">
        <f t="shared" si="4"/>
        <v>0</v>
      </c>
    </row>
    <row r="311" spans="8:8">
      <c r="H311" s="29">
        <f t="shared" si="4"/>
        <v>0</v>
      </c>
    </row>
    <row r="312" spans="8:8">
      <c r="H312" s="29">
        <f t="shared" si="4"/>
        <v>0</v>
      </c>
    </row>
    <row r="313" spans="8:8">
      <c r="H313" s="29">
        <f t="shared" si="4"/>
        <v>0</v>
      </c>
    </row>
    <row r="314" spans="8:8">
      <c r="H314" s="29">
        <f t="shared" si="4"/>
        <v>0</v>
      </c>
    </row>
    <row r="315" spans="8:8">
      <c r="H315" s="29">
        <f t="shared" si="4"/>
        <v>0</v>
      </c>
    </row>
    <row r="316" spans="8:8">
      <c r="H316" s="29">
        <f t="shared" si="4"/>
        <v>0</v>
      </c>
    </row>
    <row r="317" spans="8:8">
      <c r="H317" s="29">
        <f t="shared" si="4"/>
        <v>0</v>
      </c>
    </row>
    <row r="318" spans="8:8">
      <c r="H318" s="29">
        <f t="shared" si="4"/>
        <v>0</v>
      </c>
    </row>
    <row r="319" spans="8:8">
      <c r="H319" s="29">
        <f t="shared" si="4"/>
        <v>0</v>
      </c>
    </row>
    <row r="320" spans="8:8">
      <c r="H320" s="29">
        <f t="shared" si="4"/>
        <v>0</v>
      </c>
    </row>
    <row r="321" spans="8:8">
      <c r="H321" s="29">
        <f t="shared" si="4"/>
        <v>0</v>
      </c>
    </row>
    <row r="322" spans="8:8">
      <c r="H322" s="29">
        <f t="shared" si="4"/>
        <v>0</v>
      </c>
    </row>
    <row r="323" spans="8:8">
      <c r="H323" s="29">
        <f t="shared" si="4"/>
        <v>0</v>
      </c>
    </row>
    <row r="324" spans="8:8">
      <c r="H324" s="29">
        <f t="shared" si="4"/>
        <v>0</v>
      </c>
    </row>
    <row r="325" spans="8:8">
      <c r="H325" s="29">
        <f t="shared" si="4"/>
        <v>0</v>
      </c>
    </row>
    <row r="326" spans="8:8">
      <c r="H326" s="29">
        <f t="shared" si="4"/>
        <v>0</v>
      </c>
    </row>
    <row r="327" spans="8:8">
      <c r="H327" s="29">
        <f t="shared" si="4"/>
        <v>0</v>
      </c>
    </row>
    <row r="328" spans="8:8">
      <c r="H328" s="29">
        <f t="shared" si="4"/>
        <v>0</v>
      </c>
    </row>
    <row r="329" spans="8:8">
      <c r="H329" s="29">
        <f t="shared" si="4"/>
        <v>0</v>
      </c>
    </row>
    <row r="330" spans="8:8">
      <c r="H330" s="29">
        <f t="shared" ref="H330:H393" si="5">F330*G330</f>
        <v>0</v>
      </c>
    </row>
    <row r="331" spans="8:8">
      <c r="H331" s="29">
        <f t="shared" si="5"/>
        <v>0</v>
      </c>
    </row>
    <row r="332" spans="8:8">
      <c r="H332" s="29">
        <f t="shared" si="5"/>
        <v>0</v>
      </c>
    </row>
    <row r="333" spans="8:8">
      <c r="H333" s="29">
        <f t="shared" si="5"/>
        <v>0</v>
      </c>
    </row>
    <row r="334" spans="8:8">
      <c r="H334" s="29">
        <f t="shared" si="5"/>
        <v>0</v>
      </c>
    </row>
    <row r="335" spans="8:8">
      <c r="H335" s="29">
        <f t="shared" si="5"/>
        <v>0</v>
      </c>
    </row>
    <row r="336" spans="8:8">
      <c r="H336" s="29">
        <f t="shared" si="5"/>
        <v>0</v>
      </c>
    </row>
    <row r="337" spans="8:8">
      <c r="H337" s="29">
        <f t="shared" si="5"/>
        <v>0</v>
      </c>
    </row>
    <row r="338" spans="8:8">
      <c r="H338" s="29">
        <f t="shared" si="5"/>
        <v>0</v>
      </c>
    </row>
    <row r="339" spans="8:8">
      <c r="H339" s="29">
        <f t="shared" si="5"/>
        <v>0</v>
      </c>
    </row>
    <row r="340" spans="8:8">
      <c r="H340" s="29">
        <f t="shared" si="5"/>
        <v>0</v>
      </c>
    </row>
    <row r="341" spans="8:8">
      <c r="H341" s="29">
        <f t="shared" si="5"/>
        <v>0</v>
      </c>
    </row>
    <row r="342" spans="8:8">
      <c r="H342" s="29">
        <f t="shared" si="5"/>
        <v>0</v>
      </c>
    </row>
    <row r="343" spans="8:8">
      <c r="H343" s="29">
        <f t="shared" si="5"/>
        <v>0</v>
      </c>
    </row>
    <row r="344" spans="8:8">
      <c r="H344" s="29">
        <f t="shared" si="5"/>
        <v>0</v>
      </c>
    </row>
    <row r="345" spans="8:8">
      <c r="H345" s="29">
        <f t="shared" si="5"/>
        <v>0</v>
      </c>
    </row>
    <row r="346" spans="8:8">
      <c r="H346" s="29">
        <f t="shared" si="5"/>
        <v>0</v>
      </c>
    </row>
    <row r="347" spans="8:8">
      <c r="H347" s="29">
        <f t="shared" si="5"/>
        <v>0</v>
      </c>
    </row>
    <row r="348" spans="8:8">
      <c r="H348" s="29">
        <f t="shared" si="5"/>
        <v>0</v>
      </c>
    </row>
    <row r="349" spans="8:8">
      <c r="H349" s="29">
        <f t="shared" si="5"/>
        <v>0</v>
      </c>
    </row>
    <row r="350" spans="8:8">
      <c r="H350" s="29">
        <f t="shared" si="5"/>
        <v>0</v>
      </c>
    </row>
    <row r="351" spans="8:8">
      <c r="H351" s="29">
        <f t="shared" si="5"/>
        <v>0</v>
      </c>
    </row>
    <row r="352" spans="8:8">
      <c r="H352" s="29">
        <f t="shared" si="5"/>
        <v>0</v>
      </c>
    </row>
    <row r="353" spans="8:8">
      <c r="H353" s="29">
        <f t="shared" si="5"/>
        <v>0</v>
      </c>
    </row>
    <row r="354" spans="8:8">
      <c r="H354" s="29">
        <f t="shared" si="5"/>
        <v>0</v>
      </c>
    </row>
    <row r="355" spans="8:8">
      <c r="H355" s="29">
        <f t="shared" si="5"/>
        <v>0</v>
      </c>
    </row>
    <row r="356" spans="8:8">
      <c r="H356" s="29">
        <f t="shared" si="5"/>
        <v>0</v>
      </c>
    </row>
    <row r="357" spans="8:8">
      <c r="H357" s="29">
        <f t="shared" si="5"/>
        <v>0</v>
      </c>
    </row>
    <row r="358" spans="8:8">
      <c r="H358" s="29">
        <f t="shared" si="5"/>
        <v>0</v>
      </c>
    </row>
    <row r="359" spans="8:8">
      <c r="H359" s="29">
        <f t="shared" si="5"/>
        <v>0</v>
      </c>
    </row>
    <row r="360" spans="8:8">
      <c r="H360" s="29">
        <f t="shared" si="5"/>
        <v>0</v>
      </c>
    </row>
    <row r="361" spans="8:8">
      <c r="H361" s="29">
        <f t="shared" si="5"/>
        <v>0</v>
      </c>
    </row>
    <row r="362" spans="8:8">
      <c r="H362" s="29">
        <f t="shared" si="5"/>
        <v>0</v>
      </c>
    </row>
    <row r="363" spans="8:8">
      <c r="H363" s="29">
        <f t="shared" si="5"/>
        <v>0</v>
      </c>
    </row>
    <row r="364" spans="8:8">
      <c r="H364" s="29">
        <f t="shared" si="5"/>
        <v>0</v>
      </c>
    </row>
    <row r="365" spans="8:8">
      <c r="H365" s="29">
        <f t="shared" si="5"/>
        <v>0</v>
      </c>
    </row>
    <row r="366" spans="8:8">
      <c r="H366" s="29">
        <f t="shared" si="5"/>
        <v>0</v>
      </c>
    </row>
    <row r="367" spans="8:8">
      <c r="H367" s="29">
        <f t="shared" si="5"/>
        <v>0</v>
      </c>
    </row>
    <row r="368" spans="8:8">
      <c r="H368" s="29">
        <f t="shared" si="5"/>
        <v>0</v>
      </c>
    </row>
    <row r="369" spans="8:8">
      <c r="H369" s="29">
        <f t="shared" si="5"/>
        <v>0</v>
      </c>
    </row>
    <row r="370" spans="8:8">
      <c r="H370" s="29">
        <f t="shared" si="5"/>
        <v>0</v>
      </c>
    </row>
    <row r="371" spans="8:8">
      <c r="H371" s="29">
        <f t="shared" si="5"/>
        <v>0</v>
      </c>
    </row>
    <row r="372" spans="8:8">
      <c r="H372" s="29">
        <f t="shared" si="5"/>
        <v>0</v>
      </c>
    </row>
    <row r="373" spans="8:8">
      <c r="H373" s="29">
        <f t="shared" si="5"/>
        <v>0</v>
      </c>
    </row>
    <row r="374" spans="8:8">
      <c r="H374" s="29">
        <f t="shared" si="5"/>
        <v>0</v>
      </c>
    </row>
    <row r="375" spans="8:8">
      <c r="H375" s="29">
        <f t="shared" si="5"/>
        <v>0</v>
      </c>
    </row>
    <row r="376" spans="8:8">
      <c r="H376" s="29">
        <f t="shared" si="5"/>
        <v>0</v>
      </c>
    </row>
    <row r="377" spans="8:8">
      <c r="H377" s="29">
        <f t="shared" si="5"/>
        <v>0</v>
      </c>
    </row>
    <row r="378" spans="8:8">
      <c r="H378" s="29">
        <f t="shared" si="5"/>
        <v>0</v>
      </c>
    </row>
    <row r="379" spans="8:8">
      <c r="H379" s="29">
        <f t="shared" si="5"/>
        <v>0</v>
      </c>
    </row>
    <row r="380" spans="8:8">
      <c r="H380" s="29">
        <f t="shared" si="5"/>
        <v>0</v>
      </c>
    </row>
    <row r="381" spans="8:8">
      <c r="H381" s="29">
        <f t="shared" si="5"/>
        <v>0</v>
      </c>
    </row>
    <row r="382" spans="8:8">
      <c r="H382" s="29">
        <f t="shared" si="5"/>
        <v>0</v>
      </c>
    </row>
    <row r="383" spans="8:8">
      <c r="H383" s="29">
        <f t="shared" si="5"/>
        <v>0</v>
      </c>
    </row>
    <row r="384" spans="8:8">
      <c r="H384" s="29">
        <f t="shared" si="5"/>
        <v>0</v>
      </c>
    </row>
    <row r="385" spans="8:8">
      <c r="H385" s="29">
        <f t="shared" si="5"/>
        <v>0</v>
      </c>
    </row>
    <row r="386" spans="8:8">
      <c r="H386" s="29">
        <f t="shared" si="5"/>
        <v>0</v>
      </c>
    </row>
    <row r="387" spans="8:8">
      <c r="H387" s="29">
        <f t="shared" si="5"/>
        <v>0</v>
      </c>
    </row>
    <row r="388" spans="8:8">
      <c r="H388" s="29">
        <f t="shared" si="5"/>
        <v>0</v>
      </c>
    </row>
    <row r="389" spans="8:8">
      <c r="H389" s="29">
        <f t="shared" si="5"/>
        <v>0</v>
      </c>
    </row>
    <row r="390" spans="8:8">
      <c r="H390" s="29">
        <f t="shared" si="5"/>
        <v>0</v>
      </c>
    </row>
    <row r="391" spans="8:8">
      <c r="H391" s="29">
        <f t="shared" si="5"/>
        <v>0</v>
      </c>
    </row>
    <row r="392" spans="8:8">
      <c r="H392" s="29">
        <f t="shared" si="5"/>
        <v>0</v>
      </c>
    </row>
    <row r="393" spans="8:8">
      <c r="H393" s="29">
        <f t="shared" si="5"/>
        <v>0</v>
      </c>
    </row>
    <row r="394" spans="8:8">
      <c r="H394" s="29">
        <f t="shared" ref="H394:H457" si="6">F394*G394</f>
        <v>0</v>
      </c>
    </row>
    <row r="395" spans="8:8">
      <c r="H395" s="29">
        <f t="shared" si="6"/>
        <v>0</v>
      </c>
    </row>
    <row r="396" spans="8:8">
      <c r="H396" s="29">
        <f t="shared" si="6"/>
        <v>0</v>
      </c>
    </row>
    <row r="397" spans="8:8">
      <c r="H397" s="29">
        <f t="shared" si="6"/>
        <v>0</v>
      </c>
    </row>
    <row r="398" spans="8:8">
      <c r="H398" s="29">
        <f t="shared" si="6"/>
        <v>0</v>
      </c>
    </row>
    <row r="399" spans="8:8">
      <c r="H399" s="29">
        <f t="shared" si="6"/>
        <v>0</v>
      </c>
    </row>
    <row r="400" spans="8:8">
      <c r="H400" s="29">
        <f t="shared" si="6"/>
        <v>0</v>
      </c>
    </row>
    <row r="401" spans="8:8">
      <c r="H401" s="29">
        <f t="shared" si="6"/>
        <v>0</v>
      </c>
    </row>
    <row r="402" spans="8:8">
      <c r="H402" s="29">
        <f t="shared" si="6"/>
        <v>0</v>
      </c>
    </row>
    <row r="403" spans="8:8">
      <c r="H403" s="29">
        <f t="shared" si="6"/>
        <v>0</v>
      </c>
    </row>
    <row r="404" spans="8:8">
      <c r="H404" s="29">
        <f t="shared" si="6"/>
        <v>0</v>
      </c>
    </row>
    <row r="405" spans="8:8">
      <c r="H405" s="29">
        <f t="shared" si="6"/>
        <v>0</v>
      </c>
    </row>
    <row r="406" spans="8:8">
      <c r="H406" s="29">
        <f t="shared" si="6"/>
        <v>0</v>
      </c>
    </row>
    <row r="407" spans="8:8">
      <c r="H407" s="29">
        <f t="shared" si="6"/>
        <v>0</v>
      </c>
    </row>
    <row r="408" spans="8:8">
      <c r="H408" s="29">
        <f t="shared" si="6"/>
        <v>0</v>
      </c>
    </row>
    <row r="409" spans="8:8">
      <c r="H409" s="29">
        <f t="shared" si="6"/>
        <v>0</v>
      </c>
    </row>
    <row r="410" spans="8:8">
      <c r="H410" s="29">
        <f t="shared" si="6"/>
        <v>0</v>
      </c>
    </row>
    <row r="411" spans="8:8">
      <c r="H411" s="29">
        <f t="shared" si="6"/>
        <v>0</v>
      </c>
    </row>
    <row r="412" spans="8:8">
      <c r="H412" s="29">
        <f t="shared" si="6"/>
        <v>0</v>
      </c>
    </row>
    <row r="413" spans="8:8">
      <c r="H413" s="29">
        <f t="shared" si="6"/>
        <v>0</v>
      </c>
    </row>
    <row r="414" spans="8:8">
      <c r="H414" s="29">
        <f t="shared" si="6"/>
        <v>0</v>
      </c>
    </row>
    <row r="415" spans="8:8">
      <c r="H415" s="29">
        <f t="shared" si="6"/>
        <v>0</v>
      </c>
    </row>
    <row r="416" spans="8:8">
      <c r="H416" s="29">
        <f t="shared" si="6"/>
        <v>0</v>
      </c>
    </row>
    <row r="417" spans="8:8">
      <c r="H417" s="29">
        <f t="shared" si="6"/>
        <v>0</v>
      </c>
    </row>
    <row r="418" spans="8:8">
      <c r="H418" s="29">
        <f t="shared" si="6"/>
        <v>0</v>
      </c>
    </row>
    <row r="419" spans="8:8">
      <c r="H419" s="29">
        <f t="shared" si="6"/>
        <v>0</v>
      </c>
    </row>
    <row r="420" spans="8:8">
      <c r="H420" s="29">
        <f t="shared" si="6"/>
        <v>0</v>
      </c>
    </row>
    <row r="421" spans="8:8">
      <c r="H421" s="29">
        <f t="shared" si="6"/>
        <v>0</v>
      </c>
    </row>
    <row r="422" spans="8:8">
      <c r="H422" s="29">
        <f t="shared" si="6"/>
        <v>0</v>
      </c>
    </row>
    <row r="423" spans="8:8">
      <c r="H423" s="29">
        <f t="shared" si="6"/>
        <v>0</v>
      </c>
    </row>
    <row r="424" spans="8:8">
      <c r="H424" s="29">
        <f t="shared" si="6"/>
        <v>0</v>
      </c>
    </row>
    <row r="425" spans="8:8">
      <c r="H425" s="29">
        <f t="shared" si="6"/>
        <v>0</v>
      </c>
    </row>
    <row r="426" spans="8:8">
      <c r="H426" s="29">
        <f t="shared" si="6"/>
        <v>0</v>
      </c>
    </row>
    <row r="427" spans="8:8">
      <c r="H427" s="29">
        <f t="shared" si="6"/>
        <v>0</v>
      </c>
    </row>
    <row r="428" spans="8:8">
      <c r="H428" s="29">
        <f t="shared" si="6"/>
        <v>0</v>
      </c>
    </row>
    <row r="429" spans="8:8">
      <c r="H429" s="29">
        <f t="shared" si="6"/>
        <v>0</v>
      </c>
    </row>
    <row r="430" spans="8:8">
      <c r="H430" s="29">
        <f t="shared" si="6"/>
        <v>0</v>
      </c>
    </row>
    <row r="431" spans="8:8">
      <c r="H431" s="29">
        <f t="shared" si="6"/>
        <v>0</v>
      </c>
    </row>
    <row r="432" spans="8:8">
      <c r="H432" s="29">
        <f t="shared" si="6"/>
        <v>0</v>
      </c>
    </row>
    <row r="433" spans="8:8">
      <c r="H433" s="29">
        <f t="shared" si="6"/>
        <v>0</v>
      </c>
    </row>
    <row r="434" spans="8:8">
      <c r="H434" s="29">
        <f t="shared" si="6"/>
        <v>0</v>
      </c>
    </row>
    <row r="435" spans="8:8">
      <c r="H435" s="29">
        <f t="shared" si="6"/>
        <v>0</v>
      </c>
    </row>
    <row r="436" spans="8:8">
      <c r="H436" s="29">
        <f t="shared" si="6"/>
        <v>0</v>
      </c>
    </row>
    <row r="437" spans="8:8">
      <c r="H437" s="29">
        <f t="shared" si="6"/>
        <v>0</v>
      </c>
    </row>
    <row r="438" spans="8:8">
      <c r="H438" s="29">
        <f t="shared" si="6"/>
        <v>0</v>
      </c>
    </row>
    <row r="439" spans="8:8">
      <c r="H439" s="29">
        <f t="shared" si="6"/>
        <v>0</v>
      </c>
    </row>
    <row r="440" spans="8:8">
      <c r="H440" s="29">
        <f t="shared" si="6"/>
        <v>0</v>
      </c>
    </row>
    <row r="441" spans="8:8">
      <c r="H441" s="29">
        <f t="shared" si="6"/>
        <v>0</v>
      </c>
    </row>
    <row r="442" spans="8:8">
      <c r="H442" s="29">
        <f t="shared" si="6"/>
        <v>0</v>
      </c>
    </row>
    <row r="443" spans="8:8">
      <c r="H443" s="29">
        <f t="shared" si="6"/>
        <v>0</v>
      </c>
    </row>
    <row r="444" spans="8:8">
      <c r="H444" s="29">
        <f t="shared" si="6"/>
        <v>0</v>
      </c>
    </row>
    <row r="445" spans="8:8">
      <c r="H445" s="29">
        <f t="shared" si="6"/>
        <v>0</v>
      </c>
    </row>
    <row r="446" spans="8:8">
      <c r="H446" s="29">
        <f t="shared" si="6"/>
        <v>0</v>
      </c>
    </row>
    <row r="447" spans="8:8">
      <c r="H447" s="29">
        <f t="shared" si="6"/>
        <v>0</v>
      </c>
    </row>
    <row r="448" spans="8:8">
      <c r="H448" s="29">
        <f t="shared" si="6"/>
        <v>0</v>
      </c>
    </row>
    <row r="449" spans="8:8">
      <c r="H449" s="29">
        <f t="shared" si="6"/>
        <v>0</v>
      </c>
    </row>
    <row r="450" spans="8:8">
      <c r="H450" s="29">
        <f t="shared" si="6"/>
        <v>0</v>
      </c>
    </row>
    <row r="451" spans="8:8">
      <c r="H451" s="29">
        <f t="shared" si="6"/>
        <v>0</v>
      </c>
    </row>
    <row r="452" spans="8:8">
      <c r="H452" s="29">
        <f t="shared" si="6"/>
        <v>0</v>
      </c>
    </row>
    <row r="453" spans="8:8">
      <c r="H453" s="29">
        <f t="shared" si="6"/>
        <v>0</v>
      </c>
    </row>
    <row r="454" spans="8:8">
      <c r="H454" s="29">
        <f t="shared" si="6"/>
        <v>0</v>
      </c>
    </row>
    <row r="455" spans="8:8">
      <c r="H455" s="29">
        <f t="shared" si="6"/>
        <v>0</v>
      </c>
    </row>
    <row r="456" spans="8:8">
      <c r="H456" s="29">
        <f t="shared" si="6"/>
        <v>0</v>
      </c>
    </row>
    <row r="457" spans="8:8">
      <c r="H457" s="29">
        <f t="shared" si="6"/>
        <v>0</v>
      </c>
    </row>
    <row r="458" spans="8:8">
      <c r="H458" s="29">
        <f t="shared" ref="H458:H521" si="7">F458*G458</f>
        <v>0</v>
      </c>
    </row>
    <row r="459" spans="8:8">
      <c r="H459" s="29">
        <f t="shared" si="7"/>
        <v>0</v>
      </c>
    </row>
    <row r="460" spans="8:8">
      <c r="H460" s="29">
        <f t="shared" si="7"/>
        <v>0</v>
      </c>
    </row>
    <row r="461" spans="8:8">
      <c r="H461" s="29">
        <f t="shared" si="7"/>
        <v>0</v>
      </c>
    </row>
    <row r="462" spans="8:8">
      <c r="H462" s="29">
        <f t="shared" si="7"/>
        <v>0</v>
      </c>
    </row>
    <row r="463" spans="8:8">
      <c r="H463" s="29">
        <f t="shared" si="7"/>
        <v>0</v>
      </c>
    </row>
    <row r="464" spans="8:8">
      <c r="H464" s="29">
        <f t="shared" si="7"/>
        <v>0</v>
      </c>
    </row>
    <row r="465" spans="8:8">
      <c r="H465" s="29">
        <f t="shared" si="7"/>
        <v>0</v>
      </c>
    </row>
    <row r="466" spans="8:8">
      <c r="H466" s="29">
        <f t="shared" si="7"/>
        <v>0</v>
      </c>
    </row>
    <row r="467" spans="8:8">
      <c r="H467" s="29">
        <f t="shared" si="7"/>
        <v>0</v>
      </c>
    </row>
    <row r="468" spans="8:8">
      <c r="H468" s="29">
        <f t="shared" si="7"/>
        <v>0</v>
      </c>
    </row>
    <row r="469" spans="8:8">
      <c r="H469" s="29">
        <f t="shared" si="7"/>
        <v>0</v>
      </c>
    </row>
    <row r="470" spans="8:8">
      <c r="H470" s="29">
        <f t="shared" si="7"/>
        <v>0</v>
      </c>
    </row>
    <row r="471" spans="8:8">
      <c r="H471" s="29">
        <f t="shared" si="7"/>
        <v>0</v>
      </c>
    </row>
    <row r="472" spans="8:8">
      <c r="H472" s="29">
        <f t="shared" si="7"/>
        <v>0</v>
      </c>
    </row>
    <row r="473" spans="8:8">
      <c r="H473" s="29">
        <f t="shared" si="7"/>
        <v>0</v>
      </c>
    </row>
    <row r="474" spans="8:8">
      <c r="H474" s="29">
        <f t="shared" si="7"/>
        <v>0</v>
      </c>
    </row>
    <row r="475" spans="8:8">
      <c r="H475" s="29">
        <f t="shared" si="7"/>
        <v>0</v>
      </c>
    </row>
    <row r="476" spans="8:8">
      <c r="H476" s="29">
        <f t="shared" si="7"/>
        <v>0</v>
      </c>
    </row>
    <row r="477" spans="8:8">
      <c r="H477" s="29">
        <f t="shared" si="7"/>
        <v>0</v>
      </c>
    </row>
    <row r="478" spans="8:8">
      <c r="H478" s="29">
        <f t="shared" si="7"/>
        <v>0</v>
      </c>
    </row>
    <row r="479" spans="8:8">
      <c r="H479" s="29">
        <f t="shared" si="7"/>
        <v>0</v>
      </c>
    </row>
    <row r="480" spans="8:8">
      <c r="H480" s="29">
        <f t="shared" si="7"/>
        <v>0</v>
      </c>
    </row>
    <row r="481" spans="8:8">
      <c r="H481" s="29">
        <f t="shared" si="7"/>
        <v>0</v>
      </c>
    </row>
    <row r="482" spans="8:8">
      <c r="H482" s="29">
        <f t="shared" si="7"/>
        <v>0</v>
      </c>
    </row>
    <row r="483" spans="8:8">
      <c r="H483" s="29">
        <f t="shared" si="7"/>
        <v>0</v>
      </c>
    </row>
    <row r="484" spans="8:8">
      <c r="H484" s="29">
        <f t="shared" si="7"/>
        <v>0</v>
      </c>
    </row>
    <row r="485" spans="8:8">
      <c r="H485" s="29">
        <f t="shared" si="7"/>
        <v>0</v>
      </c>
    </row>
    <row r="486" spans="8:8">
      <c r="H486" s="29">
        <f t="shared" si="7"/>
        <v>0</v>
      </c>
    </row>
    <row r="487" spans="8:8">
      <c r="H487" s="29">
        <f t="shared" si="7"/>
        <v>0</v>
      </c>
    </row>
    <row r="488" spans="8:8">
      <c r="H488" s="29">
        <f t="shared" si="7"/>
        <v>0</v>
      </c>
    </row>
    <row r="489" spans="8:8">
      <c r="H489" s="29">
        <f t="shared" si="7"/>
        <v>0</v>
      </c>
    </row>
    <row r="490" spans="8:8">
      <c r="H490" s="29">
        <f t="shared" si="7"/>
        <v>0</v>
      </c>
    </row>
    <row r="491" spans="8:8">
      <c r="H491" s="29">
        <f t="shared" si="7"/>
        <v>0</v>
      </c>
    </row>
    <row r="492" spans="8:8">
      <c r="H492" s="29">
        <f t="shared" si="7"/>
        <v>0</v>
      </c>
    </row>
    <row r="493" spans="8:8">
      <c r="H493" s="29">
        <f t="shared" si="7"/>
        <v>0</v>
      </c>
    </row>
    <row r="494" spans="8:8">
      <c r="H494" s="29">
        <f t="shared" si="7"/>
        <v>0</v>
      </c>
    </row>
    <row r="495" spans="8:8">
      <c r="H495" s="29">
        <f t="shared" si="7"/>
        <v>0</v>
      </c>
    </row>
    <row r="496" spans="8:8">
      <c r="H496" s="29">
        <f t="shared" si="7"/>
        <v>0</v>
      </c>
    </row>
    <row r="497" spans="8:8">
      <c r="H497" s="29">
        <f t="shared" si="7"/>
        <v>0</v>
      </c>
    </row>
    <row r="498" spans="8:8">
      <c r="H498" s="29">
        <f t="shared" si="7"/>
        <v>0</v>
      </c>
    </row>
    <row r="499" spans="8:8">
      <c r="H499" s="29">
        <f t="shared" si="7"/>
        <v>0</v>
      </c>
    </row>
    <row r="500" spans="8:8">
      <c r="H500" s="29">
        <f t="shared" si="7"/>
        <v>0</v>
      </c>
    </row>
    <row r="501" spans="8:8">
      <c r="H501" s="29">
        <f t="shared" si="7"/>
        <v>0</v>
      </c>
    </row>
    <row r="502" spans="8:8">
      <c r="H502" s="29">
        <f t="shared" si="7"/>
        <v>0</v>
      </c>
    </row>
    <row r="503" spans="8:8">
      <c r="H503" s="29">
        <f t="shared" si="7"/>
        <v>0</v>
      </c>
    </row>
    <row r="504" spans="8:8">
      <c r="H504" s="29">
        <f t="shared" si="7"/>
        <v>0</v>
      </c>
    </row>
    <row r="505" spans="8:8">
      <c r="H505" s="29">
        <f t="shared" si="7"/>
        <v>0</v>
      </c>
    </row>
    <row r="506" spans="8:8">
      <c r="H506" s="29">
        <f t="shared" si="7"/>
        <v>0</v>
      </c>
    </row>
    <row r="507" spans="8:8">
      <c r="H507" s="29">
        <f t="shared" si="7"/>
        <v>0</v>
      </c>
    </row>
    <row r="508" spans="8:8">
      <c r="H508" s="29">
        <f t="shared" si="7"/>
        <v>0</v>
      </c>
    </row>
    <row r="509" spans="8:8">
      <c r="H509" s="29">
        <f t="shared" si="7"/>
        <v>0</v>
      </c>
    </row>
    <row r="510" spans="8:8">
      <c r="H510" s="29">
        <f t="shared" si="7"/>
        <v>0</v>
      </c>
    </row>
    <row r="511" spans="8:8">
      <c r="H511" s="29">
        <f t="shared" si="7"/>
        <v>0</v>
      </c>
    </row>
    <row r="512" spans="8:8">
      <c r="H512" s="29">
        <f t="shared" si="7"/>
        <v>0</v>
      </c>
    </row>
    <row r="513" spans="8:8">
      <c r="H513" s="29">
        <f t="shared" si="7"/>
        <v>0</v>
      </c>
    </row>
    <row r="514" spans="8:8">
      <c r="H514" s="29">
        <f t="shared" si="7"/>
        <v>0</v>
      </c>
    </row>
    <row r="515" spans="8:8">
      <c r="H515" s="29">
        <f t="shared" si="7"/>
        <v>0</v>
      </c>
    </row>
    <row r="516" spans="8:8">
      <c r="H516" s="29">
        <f t="shared" si="7"/>
        <v>0</v>
      </c>
    </row>
    <row r="517" spans="8:8">
      <c r="H517" s="29">
        <f t="shared" si="7"/>
        <v>0</v>
      </c>
    </row>
    <row r="518" spans="8:8">
      <c r="H518" s="29">
        <f t="shared" si="7"/>
        <v>0</v>
      </c>
    </row>
    <row r="519" spans="8:8">
      <c r="H519" s="29">
        <f t="shared" si="7"/>
        <v>0</v>
      </c>
    </row>
    <row r="520" spans="8:8">
      <c r="H520" s="29">
        <f t="shared" si="7"/>
        <v>0</v>
      </c>
    </row>
    <row r="521" spans="8:8">
      <c r="H521" s="29">
        <f t="shared" si="7"/>
        <v>0</v>
      </c>
    </row>
    <row r="522" spans="8:8">
      <c r="H522" s="29">
        <f t="shared" ref="H522:H585" si="8">F522*G522</f>
        <v>0</v>
      </c>
    </row>
    <row r="523" spans="8:8">
      <c r="H523" s="29">
        <f t="shared" si="8"/>
        <v>0</v>
      </c>
    </row>
    <row r="524" spans="8:8">
      <c r="H524" s="29">
        <f t="shared" si="8"/>
        <v>0</v>
      </c>
    </row>
    <row r="525" spans="8:8">
      <c r="H525" s="29">
        <f t="shared" si="8"/>
        <v>0</v>
      </c>
    </row>
    <row r="526" spans="8:8">
      <c r="H526" s="29">
        <f t="shared" si="8"/>
        <v>0</v>
      </c>
    </row>
    <row r="527" spans="8:8">
      <c r="H527" s="29">
        <f t="shared" si="8"/>
        <v>0</v>
      </c>
    </row>
    <row r="528" spans="8:8">
      <c r="H528" s="29">
        <f t="shared" si="8"/>
        <v>0</v>
      </c>
    </row>
    <row r="529" spans="8:8">
      <c r="H529" s="29">
        <f t="shared" si="8"/>
        <v>0</v>
      </c>
    </row>
    <row r="530" spans="8:8">
      <c r="H530" s="29">
        <f t="shared" si="8"/>
        <v>0</v>
      </c>
    </row>
    <row r="531" spans="8:8">
      <c r="H531" s="29">
        <f t="shared" si="8"/>
        <v>0</v>
      </c>
    </row>
    <row r="532" spans="8:8">
      <c r="H532" s="29">
        <f t="shared" si="8"/>
        <v>0</v>
      </c>
    </row>
    <row r="533" spans="8:8">
      <c r="H533" s="29">
        <f t="shared" si="8"/>
        <v>0</v>
      </c>
    </row>
    <row r="534" spans="8:8">
      <c r="H534" s="29">
        <f t="shared" si="8"/>
        <v>0</v>
      </c>
    </row>
    <row r="535" spans="8:8">
      <c r="H535" s="29">
        <f t="shared" si="8"/>
        <v>0</v>
      </c>
    </row>
    <row r="536" spans="8:8">
      <c r="H536" s="29">
        <f t="shared" si="8"/>
        <v>0</v>
      </c>
    </row>
    <row r="537" spans="8:8">
      <c r="H537" s="29">
        <f t="shared" si="8"/>
        <v>0</v>
      </c>
    </row>
    <row r="538" spans="8:8">
      <c r="H538" s="29">
        <f t="shared" si="8"/>
        <v>0</v>
      </c>
    </row>
    <row r="539" spans="8:8">
      <c r="H539" s="29">
        <f t="shared" si="8"/>
        <v>0</v>
      </c>
    </row>
    <row r="540" spans="8:8">
      <c r="H540" s="29">
        <f t="shared" si="8"/>
        <v>0</v>
      </c>
    </row>
    <row r="541" spans="8:8">
      <c r="H541" s="29">
        <f t="shared" si="8"/>
        <v>0</v>
      </c>
    </row>
    <row r="542" spans="8:8">
      <c r="H542" s="29">
        <f t="shared" si="8"/>
        <v>0</v>
      </c>
    </row>
    <row r="543" spans="8:8">
      <c r="H543" s="29">
        <f t="shared" si="8"/>
        <v>0</v>
      </c>
    </row>
    <row r="544" spans="8:8">
      <c r="H544" s="29">
        <f t="shared" si="8"/>
        <v>0</v>
      </c>
    </row>
    <row r="545" spans="8:8">
      <c r="H545" s="29">
        <f t="shared" si="8"/>
        <v>0</v>
      </c>
    </row>
    <row r="546" spans="8:8">
      <c r="H546" s="29">
        <f t="shared" si="8"/>
        <v>0</v>
      </c>
    </row>
    <row r="547" spans="8:8">
      <c r="H547" s="29">
        <f t="shared" si="8"/>
        <v>0</v>
      </c>
    </row>
    <row r="548" spans="8:8">
      <c r="H548" s="29">
        <f t="shared" si="8"/>
        <v>0</v>
      </c>
    </row>
    <row r="549" spans="8:8">
      <c r="H549" s="29">
        <f t="shared" si="8"/>
        <v>0</v>
      </c>
    </row>
    <row r="550" spans="8:8">
      <c r="H550" s="29">
        <f t="shared" si="8"/>
        <v>0</v>
      </c>
    </row>
    <row r="551" spans="8:8">
      <c r="H551" s="29">
        <f t="shared" si="8"/>
        <v>0</v>
      </c>
    </row>
    <row r="552" spans="8:8">
      <c r="H552" s="29">
        <f t="shared" si="8"/>
        <v>0</v>
      </c>
    </row>
    <row r="553" spans="8:8">
      <c r="H553" s="29">
        <f t="shared" si="8"/>
        <v>0</v>
      </c>
    </row>
    <row r="554" spans="8:8">
      <c r="H554" s="29">
        <f t="shared" si="8"/>
        <v>0</v>
      </c>
    </row>
    <row r="555" spans="8:8">
      <c r="H555" s="29">
        <f t="shared" si="8"/>
        <v>0</v>
      </c>
    </row>
    <row r="556" spans="8:8">
      <c r="H556" s="29">
        <f t="shared" si="8"/>
        <v>0</v>
      </c>
    </row>
    <row r="557" spans="8:8">
      <c r="H557" s="29">
        <f t="shared" si="8"/>
        <v>0</v>
      </c>
    </row>
    <row r="558" spans="8:8">
      <c r="H558" s="29">
        <f t="shared" si="8"/>
        <v>0</v>
      </c>
    </row>
    <row r="559" spans="8:8">
      <c r="H559" s="29">
        <f t="shared" si="8"/>
        <v>0</v>
      </c>
    </row>
    <row r="560" spans="8:8">
      <c r="H560" s="29">
        <f t="shared" si="8"/>
        <v>0</v>
      </c>
    </row>
    <row r="561" spans="8:8">
      <c r="H561" s="29">
        <f t="shared" si="8"/>
        <v>0</v>
      </c>
    </row>
    <row r="562" spans="8:8">
      <c r="H562" s="29">
        <f t="shared" si="8"/>
        <v>0</v>
      </c>
    </row>
    <row r="563" spans="8:8">
      <c r="H563" s="29">
        <f t="shared" si="8"/>
        <v>0</v>
      </c>
    </row>
    <row r="564" spans="8:8">
      <c r="H564" s="29">
        <f t="shared" si="8"/>
        <v>0</v>
      </c>
    </row>
    <row r="565" spans="8:8">
      <c r="H565" s="29">
        <f t="shared" si="8"/>
        <v>0</v>
      </c>
    </row>
    <row r="566" spans="8:8">
      <c r="H566" s="29">
        <f t="shared" si="8"/>
        <v>0</v>
      </c>
    </row>
    <row r="567" spans="8:8">
      <c r="H567" s="29">
        <f t="shared" si="8"/>
        <v>0</v>
      </c>
    </row>
    <row r="568" spans="8:8">
      <c r="H568" s="29">
        <f t="shared" si="8"/>
        <v>0</v>
      </c>
    </row>
    <row r="569" spans="8:8">
      <c r="H569" s="29">
        <f t="shared" si="8"/>
        <v>0</v>
      </c>
    </row>
    <row r="570" spans="8:8">
      <c r="H570" s="29">
        <f t="shared" si="8"/>
        <v>0</v>
      </c>
    </row>
    <row r="571" spans="8:8">
      <c r="H571" s="29">
        <f t="shared" si="8"/>
        <v>0</v>
      </c>
    </row>
    <row r="572" spans="8:8">
      <c r="H572" s="29">
        <f t="shared" si="8"/>
        <v>0</v>
      </c>
    </row>
    <row r="573" spans="8:8">
      <c r="H573" s="29">
        <f t="shared" si="8"/>
        <v>0</v>
      </c>
    </row>
    <row r="574" spans="8:8">
      <c r="H574" s="29">
        <f t="shared" si="8"/>
        <v>0</v>
      </c>
    </row>
    <row r="575" spans="8:8">
      <c r="H575" s="29">
        <f t="shared" si="8"/>
        <v>0</v>
      </c>
    </row>
    <row r="576" spans="8:8">
      <c r="H576" s="29">
        <f t="shared" si="8"/>
        <v>0</v>
      </c>
    </row>
    <row r="577" spans="8:8">
      <c r="H577" s="29">
        <f t="shared" si="8"/>
        <v>0</v>
      </c>
    </row>
    <row r="578" spans="8:8">
      <c r="H578" s="29">
        <f t="shared" si="8"/>
        <v>0</v>
      </c>
    </row>
    <row r="579" spans="8:8">
      <c r="H579" s="29">
        <f t="shared" si="8"/>
        <v>0</v>
      </c>
    </row>
    <row r="580" spans="8:8">
      <c r="H580" s="29">
        <f t="shared" si="8"/>
        <v>0</v>
      </c>
    </row>
    <row r="581" spans="8:8">
      <c r="H581" s="29">
        <f t="shared" si="8"/>
        <v>0</v>
      </c>
    </row>
    <row r="582" spans="8:8">
      <c r="H582" s="29">
        <f t="shared" si="8"/>
        <v>0</v>
      </c>
    </row>
    <row r="583" spans="8:8">
      <c r="H583" s="29">
        <f t="shared" si="8"/>
        <v>0</v>
      </c>
    </row>
    <row r="584" spans="8:8">
      <c r="H584" s="29">
        <f t="shared" si="8"/>
        <v>0</v>
      </c>
    </row>
    <row r="585" spans="8:8">
      <c r="H585" s="29">
        <f t="shared" si="8"/>
        <v>0</v>
      </c>
    </row>
    <row r="586" spans="8:8">
      <c r="H586" s="29">
        <f t="shared" ref="H586:H649" si="9">F586*G586</f>
        <v>0</v>
      </c>
    </row>
    <row r="587" spans="8:8">
      <c r="H587" s="29">
        <f t="shared" si="9"/>
        <v>0</v>
      </c>
    </row>
    <row r="588" spans="8:8">
      <c r="H588" s="29">
        <f t="shared" si="9"/>
        <v>0</v>
      </c>
    </row>
    <row r="589" spans="8:8">
      <c r="H589" s="29">
        <f t="shared" si="9"/>
        <v>0</v>
      </c>
    </row>
    <row r="590" spans="8:8">
      <c r="H590" s="29">
        <f t="shared" si="9"/>
        <v>0</v>
      </c>
    </row>
    <row r="591" spans="8:8">
      <c r="H591" s="29">
        <f t="shared" si="9"/>
        <v>0</v>
      </c>
    </row>
    <row r="592" spans="8:8">
      <c r="H592" s="29">
        <f t="shared" si="9"/>
        <v>0</v>
      </c>
    </row>
    <row r="593" spans="8:8">
      <c r="H593" s="29">
        <f t="shared" si="9"/>
        <v>0</v>
      </c>
    </row>
    <row r="594" spans="8:8">
      <c r="H594" s="29">
        <f t="shared" si="9"/>
        <v>0</v>
      </c>
    </row>
    <row r="595" spans="8:8">
      <c r="H595" s="29">
        <f t="shared" si="9"/>
        <v>0</v>
      </c>
    </row>
    <row r="596" spans="8:8">
      <c r="H596" s="29">
        <f t="shared" si="9"/>
        <v>0</v>
      </c>
    </row>
    <row r="597" spans="8:8">
      <c r="H597" s="29">
        <f t="shared" si="9"/>
        <v>0</v>
      </c>
    </row>
    <row r="598" spans="8:8">
      <c r="H598" s="29">
        <f t="shared" si="9"/>
        <v>0</v>
      </c>
    </row>
    <row r="599" spans="8:8">
      <c r="H599" s="29">
        <f t="shared" si="9"/>
        <v>0</v>
      </c>
    </row>
    <row r="600" spans="8:8">
      <c r="H600" s="29">
        <f t="shared" si="9"/>
        <v>0</v>
      </c>
    </row>
    <row r="601" spans="8:8">
      <c r="H601" s="29">
        <f t="shared" si="9"/>
        <v>0</v>
      </c>
    </row>
    <row r="602" spans="8:8">
      <c r="H602" s="29">
        <f t="shared" si="9"/>
        <v>0</v>
      </c>
    </row>
    <row r="603" spans="8:8">
      <c r="H603" s="29">
        <f t="shared" si="9"/>
        <v>0</v>
      </c>
    </row>
    <row r="604" spans="8:8">
      <c r="H604" s="29">
        <f t="shared" si="9"/>
        <v>0</v>
      </c>
    </row>
    <row r="605" spans="8:8">
      <c r="H605" s="29">
        <f t="shared" si="9"/>
        <v>0</v>
      </c>
    </row>
    <row r="606" spans="8:8">
      <c r="H606" s="29">
        <f t="shared" si="9"/>
        <v>0</v>
      </c>
    </row>
    <row r="607" spans="8:8">
      <c r="H607" s="29">
        <f t="shared" si="9"/>
        <v>0</v>
      </c>
    </row>
    <row r="608" spans="8:8">
      <c r="H608" s="29">
        <f t="shared" si="9"/>
        <v>0</v>
      </c>
    </row>
    <row r="609" spans="8:8">
      <c r="H609" s="29">
        <f t="shared" si="9"/>
        <v>0</v>
      </c>
    </row>
    <row r="610" spans="8:8">
      <c r="H610" s="29">
        <f t="shared" si="9"/>
        <v>0</v>
      </c>
    </row>
    <row r="611" spans="8:8">
      <c r="H611" s="29">
        <f t="shared" si="9"/>
        <v>0</v>
      </c>
    </row>
    <row r="612" spans="8:8">
      <c r="H612" s="29">
        <f t="shared" si="9"/>
        <v>0</v>
      </c>
    </row>
    <row r="613" spans="8:8">
      <c r="H613" s="29">
        <f t="shared" si="9"/>
        <v>0</v>
      </c>
    </row>
    <row r="614" spans="8:8">
      <c r="H614" s="29">
        <f t="shared" si="9"/>
        <v>0</v>
      </c>
    </row>
    <row r="615" spans="8:8">
      <c r="H615" s="29">
        <f t="shared" si="9"/>
        <v>0</v>
      </c>
    </row>
    <row r="616" spans="8:8">
      <c r="H616" s="29">
        <f t="shared" si="9"/>
        <v>0</v>
      </c>
    </row>
    <row r="617" spans="8:8">
      <c r="H617" s="29">
        <f t="shared" si="9"/>
        <v>0</v>
      </c>
    </row>
    <row r="618" spans="8:8">
      <c r="H618" s="29">
        <f t="shared" si="9"/>
        <v>0</v>
      </c>
    </row>
    <row r="619" spans="8:8">
      <c r="H619" s="29">
        <f t="shared" si="9"/>
        <v>0</v>
      </c>
    </row>
    <row r="620" spans="8:8">
      <c r="H620" s="29">
        <f t="shared" si="9"/>
        <v>0</v>
      </c>
    </row>
    <row r="621" spans="8:8">
      <c r="H621" s="29">
        <f t="shared" si="9"/>
        <v>0</v>
      </c>
    </row>
    <row r="622" spans="8:8">
      <c r="H622" s="29">
        <f t="shared" si="9"/>
        <v>0</v>
      </c>
    </row>
    <row r="623" spans="8:8">
      <c r="H623" s="29">
        <f t="shared" si="9"/>
        <v>0</v>
      </c>
    </row>
    <row r="624" spans="8:8">
      <c r="H624" s="29">
        <f t="shared" si="9"/>
        <v>0</v>
      </c>
    </row>
    <row r="625" spans="8:8">
      <c r="H625" s="29">
        <f t="shared" si="9"/>
        <v>0</v>
      </c>
    </row>
    <row r="626" spans="8:8">
      <c r="H626" s="29">
        <f t="shared" si="9"/>
        <v>0</v>
      </c>
    </row>
    <row r="627" spans="8:8">
      <c r="H627" s="29">
        <f t="shared" si="9"/>
        <v>0</v>
      </c>
    </row>
    <row r="628" spans="8:8">
      <c r="H628" s="29">
        <f t="shared" si="9"/>
        <v>0</v>
      </c>
    </row>
    <row r="629" spans="8:8">
      <c r="H629" s="29">
        <f t="shared" si="9"/>
        <v>0</v>
      </c>
    </row>
    <row r="630" spans="8:8">
      <c r="H630" s="29">
        <f t="shared" si="9"/>
        <v>0</v>
      </c>
    </row>
    <row r="631" spans="8:8">
      <c r="H631" s="29">
        <f t="shared" si="9"/>
        <v>0</v>
      </c>
    </row>
    <row r="632" spans="8:8">
      <c r="H632" s="29">
        <f t="shared" si="9"/>
        <v>0</v>
      </c>
    </row>
    <row r="633" spans="8:8">
      <c r="H633" s="29">
        <f t="shared" si="9"/>
        <v>0</v>
      </c>
    </row>
    <row r="634" spans="8:8">
      <c r="H634" s="29">
        <f t="shared" si="9"/>
        <v>0</v>
      </c>
    </row>
    <row r="635" spans="8:8">
      <c r="H635" s="29">
        <f t="shared" si="9"/>
        <v>0</v>
      </c>
    </row>
    <row r="636" spans="8:8">
      <c r="H636" s="29">
        <f t="shared" si="9"/>
        <v>0</v>
      </c>
    </row>
    <row r="637" spans="8:8">
      <c r="H637" s="29">
        <f t="shared" si="9"/>
        <v>0</v>
      </c>
    </row>
    <row r="638" spans="8:8">
      <c r="H638" s="29">
        <f t="shared" si="9"/>
        <v>0</v>
      </c>
    </row>
    <row r="639" spans="8:8">
      <c r="H639" s="29">
        <f t="shared" si="9"/>
        <v>0</v>
      </c>
    </row>
    <row r="640" spans="8:8">
      <c r="H640" s="29">
        <f t="shared" si="9"/>
        <v>0</v>
      </c>
    </row>
    <row r="641" spans="8:8">
      <c r="H641" s="29">
        <f t="shared" si="9"/>
        <v>0</v>
      </c>
    </row>
    <row r="642" spans="8:8">
      <c r="H642" s="29">
        <f t="shared" si="9"/>
        <v>0</v>
      </c>
    </row>
    <row r="643" spans="8:8">
      <c r="H643" s="29">
        <f t="shared" si="9"/>
        <v>0</v>
      </c>
    </row>
    <row r="644" spans="8:8">
      <c r="H644" s="29">
        <f t="shared" si="9"/>
        <v>0</v>
      </c>
    </row>
    <row r="645" spans="8:8">
      <c r="H645" s="29">
        <f t="shared" si="9"/>
        <v>0</v>
      </c>
    </row>
    <row r="646" spans="8:8">
      <c r="H646" s="29">
        <f t="shared" si="9"/>
        <v>0</v>
      </c>
    </row>
    <row r="647" spans="8:8">
      <c r="H647" s="29">
        <f t="shared" si="9"/>
        <v>0</v>
      </c>
    </row>
    <row r="648" spans="8:8">
      <c r="H648" s="29">
        <f t="shared" si="9"/>
        <v>0</v>
      </c>
    </row>
    <row r="649" spans="8:8">
      <c r="H649" s="29">
        <f t="shared" si="9"/>
        <v>0</v>
      </c>
    </row>
    <row r="650" spans="8:8">
      <c r="H650" s="29">
        <f t="shared" ref="H650:H700" si="10">F650*G650</f>
        <v>0</v>
      </c>
    </row>
    <row r="651" spans="8:8">
      <c r="H651" s="29">
        <f t="shared" si="10"/>
        <v>0</v>
      </c>
    </row>
    <row r="652" spans="8:8">
      <c r="H652" s="29">
        <f t="shared" si="10"/>
        <v>0</v>
      </c>
    </row>
    <row r="653" spans="8:8">
      <c r="H653" s="29">
        <f t="shared" si="10"/>
        <v>0</v>
      </c>
    </row>
    <row r="654" spans="8:8">
      <c r="H654" s="29">
        <f t="shared" si="10"/>
        <v>0</v>
      </c>
    </row>
    <row r="655" spans="8:8">
      <c r="H655" s="29">
        <f t="shared" si="10"/>
        <v>0</v>
      </c>
    </row>
    <row r="656" spans="8:8">
      <c r="H656" s="29">
        <f t="shared" si="10"/>
        <v>0</v>
      </c>
    </row>
    <row r="657" spans="8:8">
      <c r="H657" s="29">
        <f t="shared" si="10"/>
        <v>0</v>
      </c>
    </row>
    <row r="658" spans="8:8">
      <c r="H658" s="29">
        <f t="shared" si="10"/>
        <v>0</v>
      </c>
    </row>
    <row r="659" spans="8:8">
      <c r="H659" s="29">
        <f t="shared" si="10"/>
        <v>0</v>
      </c>
    </row>
    <row r="660" spans="8:8">
      <c r="H660" s="29">
        <f t="shared" si="10"/>
        <v>0</v>
      </c>
    </row>
    <row r="661" spans="8:8">
      <c r="H661" s="29">
        <f t="shared" si="10"/>
        <v>0</v>
      </c>
    </row>
    <row r="662" spans="8:8">
      <c r="H662" s="29">
        <f t="shared" si="10"/>
        <v>0</v>
      </c>
    </row>
    <row r="663" spans="8:8">
      <c r="H663" s="29">
        <f t="shared" si="10"/>
        <v>0</v>
      </c>
    </row>
    <row r="664" spans="8:8">
      <c r="H664" s="29">
        <f t="shared" si="10"/>
        <v>0</v>
      </c>
    </row>
    <row r="665" spans="8:8">
      <c r="H665" s="29">
        <f t="shared" si="10"/>
        <v>0</v>
      </c>
    </row>
    <row r="666" spans="8:8">
      <c r="H666" s="29">
        <f t="shared" si="10"/>
        <v>0</v>
      </c>
    </row>
    <row r="667" spans="8:8">
      <c r="H667" s="29">
        <f t="shared" si="10"/>
        <v>0</v>
      </c>
    </row>
    <row r="668" spans="8:8">
      <c r="H668" s="29">
        <f t="shared" si="10"/>
        <v>0</v>
      </c>
    </row>
    <row r="669" spans="8:8">
      <c r="H669" s="29">
        <f t="shared" si="10"/>
        <v>0</v>
      </c>
    </row>
    <row r="670" spans="8:8">
      <c r="H670" s="29">
        <f t="shared" si="10"/>
        <v>0</v>
      </c>
    </row>
    <row r="671" spans="8:8">
      <c r="H671" s="29">
        <f t="shared" si="10"/>
        <v>0</v>
      </c>
    </row>
    <row r="672" spans="8:8">
      <c r="H672" s="29">
        <f t="shared" si="10"/>
        <v>0</v>
      </c>
    </row>
    <row r="673" spans="8:8">
      <c r="H673" s="29">
        <f t="shared" si="10"/>
        <v>0</v>
      </c>
    </row>
    <row r="674" spans="8:8">
      <c r="H674" s="29">
        <f t="shared" si="10"/>
        <v>0</v>
      </c>
    </row>
    <row r="675" spans="8:8">
      <c r="H675" s="29">
        <f t="shared" si="10"/>
        <v>0</v>
      </c>
    </row>
    <row r="676" spans="8:8">
      <c r="H676" s="29">
        <f t="shared" si="10"/>
        <v>0</v>
      </c>
    </row>
    <row r="677" spans="8:8">
      <c r="H677" s="29">
        <f t="shared" si="10"/>
        <v>0</v>
      </c>
    </row>
    <row r="678" spans="8:8">
      <c r="H678" s="29">
        <f t="shared" si="10"/>
        <v>0</v>
      </c>
    </row>
    <row r="679" spans="8:8">
      <c r="H679" s="29">
        <f t="shared" si="10"/>
        <v>0</v>
      </c>
    </row>
    <row r="680" spans="8:8">
      <c r="H680" s="29">
        <f t="shared" si="10"/>
        <v>0</v>
      </c>
    </row>
    <row r="681" spans="8:8">
      <c r="H681" s="29">
        <f t="shared" si="10"/>
        <v>0</v>
      </c>
    </row>
    <row r="682" spans="8:8">
      <c r="H682" s="29">
        <f t="shared" si="10"/>
        <v>0</v>
      </c>
    </row>
    <row r="683" spans="8:8">
      <c r="H683" s="29">
        <f t="shared" si="10"/>
        <v>0</v>
      </c>
    </row>
    <row r="684" spans="8:8">
      <c r="H684" s="29">
        <f t="shared" si="10"/>
        <v>0</v>
      </c>
    </row>
    <row r="685" spans="8:8">
      <c r="H685" s="29">
        <f t="shared" si="10"/>
        <v>0</v>
      </c>
    </row>
    <row r="686" spans="8:8">
      <c r="H686" s="29">
        <f t="shared" si="10"/>
        <v>0</v>
      </c>
    </row>
    <row r="687" spans="8:8">
      <c r="H687" s="29">
        <f t="shared" si="10"/>
        <v>0</v>
      </c>
    </row>
    <row r="688" spans="8:8">
      <c r="H688" s="29">
        <f t="shared" si="10"/>
        <v>0</v>
      </c>
    </row>
    <row r="689" spans="8:8">
      <c r="H689" s="29">
        <f t="shared" si="10"/>
        <v>0</v>
      </c>
    </row>
    <row r="690" spans="8:8">
      <c r="H690" s="29">
        <f t="shared" si="10"/>
        <v>0</v>
      </c>
    </row>
    <row r="691" spans="8:8">
      <c r="H691" s="29">
        <f t="shared" si="10"/>
        <v>0</v>
      </c>
    </row>
    <row r="692" spans="8:8">
      <c r="H692" s="29">
        <f t="shared" si="10"/>
        <v>0</v>
      </c>
    </row>
    <row r="693" spans="8:8">
      <c r="H693" s="29">
        <f t="shared" si="10"/>
        <v>0</v>
      </c>
    </row>
    <row r="694" spans="8:8">
      <c r="H694" s="29">
        <f t="shared" si="10"/>
        <v>0</v>
      </c>
    </row>
    <row r="695" spans="8:8">
      <c r="H695" s="29">
        <f t="shared" si="10"/>
        <v>0</v>
      </c>
    </row>
    <row r="696" spans="8:8">
      <c r="H696" s="29">
        <f t="shared" si="10"/>
        <v>0</v>
      </c>
    </row>
    <row r="697" spans="8:8">
      <c r="H697" s="29">
        <f t="shared" si="10"/>
        <v>0</v>
      </c>
    </row>
    <row r="698" spans="8:8">
      <c r="H698" s="29">
        <f t="shared" si="10"/>
        <v>0</v>
      </c>
    </row>
    <row r="699" spans="8:8">
      <c r="H699" s="29">
        <f t="shared" si="10"/>
        <v>0</v>
      </c>
    </row>
    <row r="700" spans="8:8">
      <c r="H700" s="29">
        <f t="shared" si="10"/>
        <v>0</v>
      </c>
    </row>
  </sheetData>
  <sheetProtection selectLockedCells="1"/>
  <mergeCells count="3">
    <mergeCell ref="B1:C1"/>
    <mergeCell ref="B2:C2"/>
    <mergeCell ref="B3:C3"/>
  </mergeCells>
  <phoneticPr fontId="33" type="noConversion"/>
  <conditionalFormatting sqref="B1:C3">
    <cfRule type="containsBlanks" dxfId="3" priority="2">
      <formula>LEN(TRIM(B1))=0</formula>
    </cfRule>
  </conditionalFormatting>
  <conditionalFormatting sqref="A178:H65536">
    <cfRule type="containsBlanks" dxfId="2" priority="1">
      <formula>LEN(TRIM(A178))=0</formula>
    </cfRule>
  </conditionalFormatting>
  <hyperlinks>
    <hyperlink ref="D1" location="'1_GO'!A1" display="Anasayfa"/>
  </hyperlinks>
  <pageMargins left="0.7" right="0.7" top="0.75" bottom="0.75" header="0.3" footer="0.3"/>
  <pageSetup paperSize="9" orientation="portrait" horizontalDpi="4294967293"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3"/>
  <sheetViews>
    <sheetView workbookViewId="0">
      <selection activeCell="D4" sqref="D4"/>
    </sheetView>
  </sheetViews>
  <sheetFormatPr defaultRowHeight="15"/>
  <cols>
    <col min="1" max="1" width="5" style="9" customWidth="1"/>
    <col min="2" max="2" width="26" style="9" customWidth="1"/>
    <col min="3" max="3" width="26.5" style="30" customWidth="1"/>
    <col min="4" max="4" width="25.375" style="30" customWidth="1"/>
    <col min="5" max="6" width="14.5" style="29" customWidth="1"/>
    <col min="7" max="7" width="12.75" style="29" customWidth="1"/>
    <col min="8" max="8" width="15.25" style="29" customWidth="1"/>
    <col min="9" max="16384" width="9" style="2"/>
  </cols>
  <sheetData>
    <row r="1" spans="1:8">
      <c r="A1" s="1" t="s">
        <v>65</v>
      </c>
      <c r="B1" s="159" t="str">
        <f>IF('1_GO'!C3="","",'1_GO'!C3)</f>
        <v>Muhakemat Hizmetleri</v>
      </c>
      <c r="C1" s="165"/>
      <c r="D1" s="160"/>
      <c r="E1" s="27" t="s">
        <v>270</v>
      </c>
      <c r="F1" s="33"/>
      <c r="G1" s="2"/>
      <c r="H1" s="2"/>
    </row>
    <row r="2" spans="1:8">
      <c r="A2" s="1" t="s">
        <v>67</v>
      </c>
      <c r="B2" s="161" t="str">
        <f>IF('1_GO'!C4="","",'1_GO'!C4)</f>
        <v>Vazgeçme Süreci</v>
      </c>
      <c r="C2" s="166"/>
      <c r="D2" s="166"/>
      <c r="E2" s="32"/>
      <c r="F2" s="33"/>
      <c r="G2" s="2"/>
      <c r="H2" s="2"/>
    </row>
    <row r="3" spans="1:8">
      <c r="A3" s="1" t="s">
        <v>66</v>
      </c>
      <c r="B3" s="163" t="str">
        <f>IF('1_GO'!C5="","",'1_GO'!C5)</f>
        <v xml:space="preserve">659 Sayılı KHK'nın 11/4 Maddesi Kapsamındaki İşlemler Süreci </v>
      </c>
      <c r="C3" s="167"/>
      <c r="D3" s="167"/>
      <c r="E3" s="32"/>
      <c r="F3" s="33"/>
      <c r="G3" s="2"/>
      <c r="H3" s="2"/>
    </row>
    <row r="4" spans="1:8">
      <c r="A4" s="2"/>
      <c r="B4" s="2"/>
      <c r="C4" s="2"/>
      <c r="D4" s="2"/>
      <c r="E4" s="2"/>
      <c r="F4" s="2"/>
      <c r="G4" s="2"/>
      <c r="H4" s="2"/>
    </row>
    <row r="5" spans="1:8" ht="21.75">
      <c r="A5" s="3" t="s">
        <v>536</v>
      </c>
      <c r="B5" s="4"/>
      <c r="C5" s="4"/>
      <c r="D5" s="5"/>
      <c r="E5" s="31"/>
      <c r="F5" s="31"/>
      <c r="G5" s="2"/>
      <c r="H5" s="2"/>
    </row>
    <row r="6" spans="1:8">
      <c r="A6" s="6"/>
      <c r="B6" s="7"/>
      <c r="C6" s="7"/>
      <c r="D6" s="8"/>
      <c r="E6" s="31"/>
      <c r="F6" s="31"/>
      <c r="G6" s="2"/>
      <c r="H6" s="2"/>
    </row>
    <row r="7" spans="1:8" ht="21.75">
      <c r="A7" s="108" t="s">
        <v>363</v>
      </c>
      <c r="B7" s="2"/>
      <c r="C7" s="2"/>
      <c r="D7" s="2"/>
      <c r="E7" s="2"/>
      <c r="F7" s="2"/>
      <c r="G7" s="2"/>
      <c r="H7" s="2"/>
    </row>
    <row r="8" spans="1:8">
      <c r="A8" s="1" t="s">
        <v>63</v>
      </c>
      <c r="B8" s="1" t="s">
        <v>522</v>
      </c>
      <c r="C8" s="1" t="s">
        <v>125</v>
      </c>
      <c r="D8" s="1" t="s">
        <v>126</v>
      </c>
      <c r="E8" s="1" t="s">
        <v>127</v>
      </c>
      <c r="F8" s="1" t="s">
        <v>128</v>
      </c>
      <c r="G8" s="1" t="s">
        <v>129</v>
      </c>
      <c r="H8" s="1" t="s">
        <v>130</v>
      </c>
    </row>
    <row r="9" spans="1:8">
      <c r="A9" s="1"/>
      <c r="B9" s="1"/>
      <c r="C9" s="1"/>
      <c r="D9" s="1"/>
      <c r="E9" s="1"/>
      <c r="F9" s="1"/>
      <c r="G9" s="1"/>
      <c r="H9" s="1"/>
    </row>
    <row r="10" spans="1:8">
      <c r="A10" s="1"/>
      <c r="B10" s="1"/>
      <c r="C10" s="1"/>
      <c r="D10" s="1"/>
      <c r="E10" s="1"/>
      <c r="F10" s="1"/>
      <c r="G10" s="1"/>
      <c r="H10" s="1"/>
    </row>
    <row r="11" spans="1:8">
      <c r="A11" s="1"/>
      <c r="B11" s="1"/>
      <c r="C11" s="1"/>
      <c r="D11" s="1"/>
      <c r="E11" s="1"/>
      <c r="F11" s="1"/>
      <c r="G11" s="1"/>
      <c r="H11" s="1"/>
    </row>
    <row r="12" spans="1:8">
      <c r="A12" s="1"/>
      <c r="B12" s="1"/>
      <c r="C12" s="1"/>
      <c r="D12" s="1"/>
      <c r="E12" s="1"/>
      <c r="F12" s="1"/>
      <c r="G12" s="1"/>
      <c r="H12" s="1"/>
    </row>
    <row r="13" spans="1:8">
      <c r="A13" s="1"/>
      <c r="B13" s="1"/>
      <c r="C13" s="1"/>
      <c r="D13" s="1"/>
      <c r="E13" s="1"/>
      <c r="F13" s="1"/>
      <c r="G13" s="1"/>
      <c r="H13" s="1"/>
    </row>
    <row r="14" spans="1:8">
      <c r="A14" s="1"/>
      <c r="B14" s="1"/>
      <c r="C14" s="1"/>
      <c r="D14" s="1"/>
      <c r="E14" s="1"/>
      <c r="F14" s="1"/>
      <c r="G14" s="1"/>
      <c r="H14" s="1"/>
    </row>
    <row r="15" spans="1:8">
      <c r="A15" s="1"/>
      <c r="B15" s="1"/>
      <c r="C15" s="1"/>
      <c r="D15" s="1"/>
      <c r="E15" s="1"/>
      <c r="F15" s="1"/>
      <c r="G15" s="1"/>
      <c r="H15" s="1"/>
    </row>
    <row r="16" spans="1:8">
      <c r="A16" s="1"/>
      <c r="B16" s="1"/>
      <c r="C16" s="1"/>
      <c r="D16" s="1"/>
      <c r="E16" s="1"/>
      <c r="F16" s="1"/>
      <c r="G16" s="1"/>
      <c r="H16" s="1"/>
    </row>
    <row r="17" spans="1:8">
      <c r="A17" s="1"/>
      <c r="B17" s="1"/>
      <c r="C17" s="1"/>
      <c r="D17" s="1"/>
      <c r="E17" s="1"/>
      <c r="F17" s="1"/>
      <c r="G17" s="1"/>
      <c r="H17" s="1"/>
    </row>
    <row r="18" spans="1:8">
      <c r="A18" s="1"/>
      <c r="B18" s="1"/>
      <c r="C18" s="1"/>
      <c r="D18" s="1"/>
      <c r="E18" s="1"/>
      <c r="F18" s="1"/>
      <c r="G18" s="1"/>
      <c r="H18" s="1"/>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c r="H21" s="1"/>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row r="29" spans="1:8">
      <c r="A29" s="1"/>
      <c r="B29" s="1"/>
      <c r="C29" s="1"/>
      <c r="D29" s="1"/>
      <c r="E29" s="1"/>
      <c r="F29" s="1"/>
      <c r="G29" s="1"/>
      <c r="H29" s="1"/>
    </row>
    <row r="30" spans="1:8">
      <c r="A30" s="1"/>
      <c r="B30" s="1"/>
      <c r="C30" s="1"/>
      <c r="D30" s="1"/>
      <c r="E30" s="1"/>
      <c r="F30" s="1"/>
      <c r="G30" s="1"/>
      <c r="H30" s="1"/>
    </row>
    <row r="31" spans="1:8">
      <c r="A31" s="1"/>
      <c r="B31" s="1"/>
      <c r="C31" s="1"/>
      <c r="D31" s="1"/>
      <c r="E31" s="1"/>
      <c r="F31" s="1"/>
      <c r="G31" s="1"/>
      <c r="H31" s="1"/>
    </row>
    <row r="32" spans="1:8">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8">
      <c r="A145" s="1"/>
      <c r="B145" s="1"/>
      <c r="C145" s="1"/>
      <c r="D145" s="1"/>
      <c r="E145" s="1"/>
      <c r="F145" s="1"/>
      <c r="G145" s="1"/>
      <c r="H145" s="1"/>
    </row>
    <row r="146" spans="1:8">
      <c r="A146" s="1"/>
      <c r="B146" s="1"/>
      <c r="C146" s="1"/>
      <c r="D146" s="1"/>
      <c r="E146" s="1"/>
      <c r="F146" s="1"/>
      <c r="G146" s="1"/>
      <c r="H146" s="1"/>
    </row>
    <row r="147" spans="1:8">
      <c r="A147" s="1"/>
      <c r="B147" s="1"/>
      <c r="C147" s="1"/>
      <c r="D147" s="1"/>
      <c r="E147" s="1"/>
      <c r="F147" s="1"/>
      <c r="G147" s="1"/>
      <c r="H147" s="1"/>
    </row>
    <row r="148" spans="1:8">
      <c r="A148" s="1"/>
      <c r="B148" s="1"/>
      <c r="C148" s="1"/>
      <c r="D148" s="1"/>
      <c r="E148" s="1"/>
      <c r="F148" s="1"/>
      <c r="G148" s="1"/>
      <c r="H148" s="1"/>
    </row>
    <row r="149" spans="1:8">
      <c r="A149" s="1"/>
      <c r="B149" s="1"/>
      <c r="C149" s="1"/>
      <c r="D149" s="1"/>
      <c r="E149" s="1"/>
      <c r="F149" s="1"/>
      <c r="G149" s="1"/>
      <c r="H149" s="1"/>
    </row>
    <row r="150" spans="1:8">
      <c r="A150" s="1"/>
      <c r="B150" s="1"/>
      <c r="C150" s="1"/>
      <c r="D150" s="1"/>
      <c r="E150" s="1"/>
      <c r="F150" s="1"/>
      <c r="G150" s="1"/>
      <c r="H150" s="1"/>
    </row>
    <row r="151" spans="1:8">
      <c r="A151" s="1"/>
      <c r="B151" s="1"/>
      <c r="C151" s="1"/>
      <c r="D151" s="1"/>
      <c r="E151" s="1"/>
      <c r="F151" s="1"/>
      <c r="G151" s="1"/>
      <c r="H151" s="1"/>
    </row>
    <row r="152" spans="1:8">
      <c r="A152" s="1"/>
      <c r="B152" s="1"/>
      <c r="C152" s="1"/>
      <c r="D152" s="1"/>
      <c r="E152" s="1"/>
      <c r="F152" s="1"/>
      <c r="G152" s="1"/>
      <c r="H152" s="1"/>
    </row>
    <row r="153" spans="1:8">
      <c r="A153" s="1"/>
      <c r="B153" s="1"/>
      <c r="C153" s="1"/>
      <c r="D153" s="1"/>
      <c r="E153" s="1"/>
      <c r="F153" s="1"/>
      <c r="G153" s="1"/>
      <c r="H153" s="1"/>
    </row>
    <row r="154" spans="1:8">
      <c r="A154" s="1"/>
      <c r="B154" s="1"/>
      <c r="C154" s="1"/>
      <c r="D154" s="1"/>
      <c r="E154" s="1"/>
      <c r="F154" s="1"/>
      <c r="G154" s="1"/>
      <c r="H154" s="1"/>
    </row>
    <row r="155" spans="1:8">
      <c r="A155" s="1"/>
      <c r="B155" s="1"/>
      <c r="C155" s="1"/>
      <c r="D155" s="1"/>
      <c r="E155" s="1"/>
      <c r="F155" s="1"/>
      <c r="G155" s="1"/>
      <c r="H155" s="1"/>
    </row>
    <row r="156" spans="1:8">
      <c r="A156" s="1"/>
      <c r="B156" s="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4" spans="1:8">
      <c r="A164" s="1"/>
      <c r="B164" s="1"/>
      <c r="C164" s="1"/>
      <c r="D164" s="1"/>
      <c r="E164" s="1"/>
      <c r="F164" s="1"/>
      <c r="G164" s="1"/>
      <c r="H164" s="1"/>
    </row>
    <row r="165" spans="1:8">
      <c r="A165" s="1"/>
      <c r="B165" s="1"/>
      <c r="C165" s="1"/>
      <c r="D165" s="1"/>
      <c r="E165" s="1"/>
      <c r="F165" s="1"/>
      <c r="G165" s="1"/>
      <c r="H165" s="1"/>
    </row>
    <row r="166" spans="1:8">
      <c r="A166" s="1"/>
      <c r="B166" s="1"/>
      <c r="C166" s="1"/>
      <c r="D166" s="1"/>
      <c r="E166" s="1"/>
      <c r="F166" s="1"/>
      <c r="G166" s="1"/>
      <c r="H166" s="1"/>
    </row>
    <row r="167" spans="1:8">
      <c r="A167" s="1"/>
      <c r="B167" s="1"/>
      <c r="C167" s="1"/>
      <c r="D167" s="1"/>
      <c r="E167" s="1"/>
      <c r="F167" s="1"/>
      <c r="G167" s="1"/>
      <c r="H167" s="1"/>
    </row>
    <row r="168" spans="1:8">
      <c r="A168" s="1"/>
      <c r="B168" s="1"/>
      <c r="C168" s="1"/>
      <c r="D168" s="1"/>
      <c r="E168" s="1"/>
      <c r="F168" s="1"/>
      <c r="G168" s="1"/>
      <c r="H168" s="1"/>
    </row>
    <row r="169" spans="1:8">
      <c r="A169" s="1"/>
      <c r="B169" s="1"/>
      <c r="C169" s="1"/>
      <c r="D169" s="1"/>
      <c r="E169" s="1"/>
      <c r="F169" s="1"/>
      <c r="G169" s="1"/>
      <c r="H169" s="1"/>
    </row>
    <row r="170" spans="1:8">
      <c r="A170" s="1"/>
      <c r="B170" s="1"/>
      <c r="C170" s="1"/>
      <c r="D170" s="1"/>
      <c r="E170" s="1"/>
      <c r="F170" s="1"/>
      <c r="G170" s="1"/>
      <c r="H170" s="1"/>
    </row>
    <row r="171" spans="1:8">
      <c r="A171" s="1"/>
      <c r="B171" s="1"/>
      <c r="C171" s="1"/>
      <c r="D171" s="1"/>
      <c r="E171" s="1"/>
      <c r="F171" s="1"/>
      <c r="G171" s="1"/>
      <c r="H171" s="1"/>
    </row>
    <row r="172" spans="1:8">
      <c r="A172" s="1"/>
      <c r="B172" s="1"/>
      <c r="C172" s="1"/>
      <c r="D172" s="1"/>
      <c r="E172" s="1"/>
      <c r="F172" s="1"/>
      <c r="G172" s="1"/>
      <c r="H172" s="1"/>
    </row>
    <row r="173" spans="1:8">
      <c r="A173" s="1"/>
      <c r="B173" s="1"/>
      <c r="C173" s="1"/>
      <c r="D173" s="1"/>
      <c r="E173" s="1"/>
      <c r="F173" s="1"/>
      <c r="G173" s="1"/>
      <c r="H173" s="1"/>
    </row>
    <row r="174" spans="1:8">
      <c r="A174" s="1"/>
      <c r="B174" s="1"/>
      <c r="C174" s="1"/>
      <c r="D174" s="1"/>
      <c r="E174" s="1"/>
      <c r="F174" s="1"/>
      <c r="G174" s="1"/>
      <c r="H174" s="1"/>
    </row>
    <row r="175" spans="1:8">
      <c r="A175" s="1"/>
      <c r="B175" s="1"/>
      <c r="C175" s="1"/>
      <c r="D175" s="1"/>
      <c r="E175" s="1"/>
      <c r="F175" s="1"/>
      <c r="G175" s="1"/>
      <c r="H175" s="1"/>
    </row>
    <row r="176" spans="1:8">
      <c r="A176" s="1"/>
      <c r="B176" s="1"/>
      <c r="C176" s="1"/>
      <c r="D176" s="1"/>
      <c r="E176" s="1"/>
      <c r="F176" s="1"/>
      <c r="G176" s="1"/>
      <c r="H176" s="1"/>
    </row>
    <row r="177" spans="1:8">
      <c r="A177" s="1"/>
      <c r="B177" s="1"/>
      <c r="C177" s="1"/>
      <c r="D177" s="1"/>
      <c r="E177" s="1"/>
      <c r="F177" s="1"/>
      <c r="G177" s="1"/>
      <c r="H177" s="1"/>
    </row>
    <row r="178" spans="1:8">
      <c r="A178" s="1"/>
      <c r="B178" s="1"/>
      <c r="C178" s="1"/>
      <c r="D178" s="1"/>
      <c r="E178" s="1"/>
      <c r="F178" s="1"/>
      <c r="G178" s="1"/>
      <c r="H178" s="1"/>
    </row>
    <row r="179" spans="1:8">
      <c r="A179" s="1"/>
      <c r="B179" s="1"/>
      <c r="C179" s="1"/>
      <c r="D179" s="1"/>
      <c r="E179" s="1"/>
      <c r="F179" s="1"/>
      <c r="G179" s="1"/>
      <c r="H179" s="1"/>
    </row>
    <row r="180" spans="1:8">
      <c r="A180" s="1"/>
      <c r="B180" s="1"/>
      <c r="C180" s="1"/>
      <c r="D180" s="1"/>
      <c r="E180" s="1"/>
      <c r="F180" s="1"/>
      <c r="G180" s="1"/>
      <c r="H180" s="1"/>
    </row>
    <row r="181" spans="1:8">
      <c r="A181" s="1"/>
      <c r="B181" s="1"/>
      <c r="C181" s="1"/>
      <c r="D181" s="1"/>
      <c r="E181" s="1"/>
      <c r="F181" s="1"/>
      <c r="G181" s="1"/>
      <c r="H181" s="1"/>
    </row>
    <row r="182" spans="1:8">
      <c r="A182" s="1"/>
      <c r="B182" s="1"/>
      <c r="C182" s="1"/>
      <c r="D182" s="1"/>
      <c r="E182" s="1"/>
      <c r="F182" s="1"/>
      <c r="G182" s="1"/>
      <c r="H182" s="1"/>
    </row>
    <row r="183" spans="1:8">
      <c r="A183" s="1"/>
      <c r="B183" s="1"/>
      <c r="C183" s="1"/>
      <c r="D183" s="1"/>
      <c r="E183" s="1"/>
      <c r="F183" s="1"/>
      <c r="G183" s="1"/>
      <c r="H183" s="1"/>
    </row>
    <row r="184" spans="1:8">
      <c r="A184" s="1"/>
      <c r="B184" s="1"/>
      <c r="C184" s="1"/>
      <c r="D184" s="1"/>
      <c r="E184" s="1"/>
      <c r="F184" s="1"/>
      <c r="G184" s="1"/>
      <c r="H184" s="1"/>
    </row>
    <row r="185" spans="1:8">
      <c r="A185" s="1"/>
      <c r="B185" s="1"/>
      <c r="C185" s="1"/>
      <c r="D185" s="1"/>
      <c r="E185" s="1"/>
      <c r="F185" s="1"/>
      <c r="G185" s="1"/>
      <c r="H185" s="1"/>
    </row>
    <row r="186" spans="1:8">
      <c r="A186" s="1"/>
      <c r="B186" s="1"/>
      <c r="C186" s="1"/>
      <c r="D186" s="1"/>
      <c r="E186" s="1"/>
      <c r="F186" s="1"/>
      <c r="G186" s="1"/>
      <c r="H186" s="1"/>
    </row>
    <row r="187" spans="1:8">
      <c r="A187" s="1"/>
      <c r="B187" s="1"/>
      <c r="C187" s="1"/>
      <c r="D187" s="1"/>
      <c r="E187" s="1"/>
      <c r="F187" s="1"/>
      <c r="G187" s="1"/>
      <c r="H187" s="1"/>
    </row>
    <row r="188" spans="1:8">
      <c r="A188" s="1"/>
      <c r="B188" s="1"/>
      <c r="C188" s="1"/>
      <c r="D188" s="1"/>
      <c r="E188" s="1"/>
      <c r="F188" s="1"/>
      <c r="G188" s="1"/>
      <c r="H188" s="1"/>
    </row>
    <row r="189" spans="1:8">
      <c r="A189" s="1"/>
      <c r="B189" s="1"/>
      <c r="C189" s="1"/>
      <c r="D189" s="1"/>
      <c r="E189" s="1"/>
      <c r="F189" s="1"/>
      <c r="G189" s="1"/>
      <c r="H189" s="1"/>
    </row>
    <row r="190" spans="1:8">
      <c r="A190" s="1"/>
      <c r="B190" s="1"/>
      <c r="C190" s="1"/>
      <c r="D190" s="1"/>
      <c r="E190" s="1"/>
      <c r="F190" s="1"/>
      <c r="G190" s="1"/>
      <c r="H190" s="1"/>
    </row>
    <row r="191" spans="1:8">
      <c r="A191" s="1"/>
      <c r="B191" s="1"/>
      <c r="C191" s="1"/>
      <c r="D191" s="1"/>
      <c r="E191" s="1"/>
      <c r="F191" s="1"/>
      <c r="G191" s="1"/>
      <c r="H191" s="1"/>
    </row>
    <row r="192" spans="1:8">
      <c r="A192" s="1"/>
      <c r="B192" s="1"/>
      <c r="C192" s="1"/>
      <c r="D192" s="1"/>
      <c r="E192" s="1"/>
      <c r="F192" s="1"/>
      <c r="G192" s="1"/>
      <c r="H192" s="1"/>
    </row>
    <row r="193" spans="1:8">
      <c r="A193" s="1"/>
      <c r="B193" s="1"/>
      <c r="C193" s="1"/>
      <c r="D193" s="1"/>
      <c r="E193" s="1"/>
      <c r="F193" s="1"/>
      <c r="G193" s="1"/>
      <c r="H193" s="1"/>
    </row>
    <row r="194" spans="1:8">
      <c r="A194" s="1"/>
      <c r="B194" s="1"/>
      <c r="C194" s="1"/>
      <c r="D194" s="1"/>
      <c r="E194" s="1"/>
      <c r="F194" s="1"/>
      <c r="G194" s="1"/>
      <c r="H194" s="1"/>
    </row>
    <row r="195" spans="1:8">
      <c r="A195" s="1"/>
      <c r="B195" s="1"/>
      <c r="C195" s="1"/>
      <c r="D195" s="1"/>
      <c r="E195" s="1"/>
      <c r="F195" s="1"/>
      <c r="G195" s="1"/>
      <c r="H195" s="1"/>
    </row>
    <row r="196" spans="1:8">
      <c r="A196" s="1"/>
      <c r="B196" s="1"/>
      <c r="C196" s="1"/>
      <c r="D196" s="1"/>
      <c r="E196" s="1"/>
      <c r="F196" s="1"/>
      <c r="G196" s="1"/>
      <c r="H196" s="1"/>
    </row>
    <row r="197" spans="1:8">
      <c r="A197" s="1"/>
      <c r="B197" s="1"/>
      <c r="C197" s="1"/>
      <c r="D197" s="1"/>
      <c r="E197" s="1"/>
      <c r="F197" s="1"/>
      <c r="G197" s="1"/>
      <c r="H197" s="1"/>
    </row>
    <row r="198" spans="1:8">
      <c r="A198" s="1"/>
      <c r="B198" s="1"/>
      <c r="C198" s="1"/>
      <c r="D198" s="1"/>
      <c r="E198" s="1"/>
      <c r="F198" s="1"/>
      <c r="G198" s="1"/>
      <c r="H198" s="1"/>
    </row>
    <row r="199" spans="1:8">
      <c r="A199" s="1"/>
      <c r="B199" s="1"/>
      <c r="C199" s="1"/>
      <c r="D199" s="1"/>
      <c r="E199" s="1"/>
      <c r="F199" s="1"/>
      <c r="G199" s="1"/>
      <c r="H199" s="1"/>
    </row>
    <row r="200" spans="1:8">
      <c r="A200" s="1"/>
      <c r="B200" s="1"/>
      <c r="C200" s="1"/>
      <c r="D200" s="1"/>
      <c r="E200" s="1"/>
      <c r="F200" s="1"/>
      <c r="G200" s="1"/>
      <c r="H200" s="1"/>
    </row>
    <row r="201" spans="1:8">
      <c r="A201" s="1"/>
      <c r="B201" s="1"/>
      <c r="C201" s="1"/>
      <c r="D201" s="1"/>
      <c r="E201" s="1"/>
      <c r="F201" s="1"/>
      <c r="G201" s="1"/>
      <c r="H201" s="1"/>
    </row>
    <row r="202" spans="1:8">
      <c r="A202" s="1"/>
      <c r="B202" s="1"/>
      <c r="C202" s="1"/>
      <c r="D202" s="1"/>
      <c r="E202" s="1"/>
      <c r="F202" s="1"/>
      <c r="G202" s="1"/>
      <c r="H202" s="1"/>
    </row>
    <row r="203" spans="1:8">
      <c r="A203" s="1"/>
      <c r="B203" s="1"/>
      <c r="C203" s="1"/>
      <c r="D203" s="1"/>
      <c r="E203" s="1"/>
      <c r="F203" s="1"/>
      <c r="G203" s="1"/>
      <c r="H203" s="1"/>
    </row>
    <row r="204" spans="1:8">
      <c r="A204" s="1"/>
      <c r="B204" s="1"/>
      <c r="C204" s="1"/>
      <c r="D204" s="1"/>
      <c r="E204" s="1"/>
      <c r="F204" s="1"/>
      <c r="G204" s="1"/>
      <c r="H204" s="1"/>
    </row>
    <row r="205" spans="1:8">
      <c r="A205" s="1"/>
      <c r="B205" s="1"/>
      <c r="C205" s="1"/>
      <c r="D205" s="1"/>
      <c r="E205" s="1"/>
      <c r="F205" s="1"/>
      <c r="G205" s="1"/>
      <c r="H205" s="1"/>
    </row>
    <row r="206" spans="1:8">
      <c r="A206" s="1"/>
      <c r="B206" s="1"/>
      <c r="C206" s="1"/>
      <c r="D206" s="1"/>
      <c r="E206" s="1"/>
      <c r="F206" s="1"/>
      <c r="G206" s="1"/>
      <c r="H206" s="1"/>
    </row>
    <row r="207" spans="1:8">
      <c r="A207" s="1"/>
      <c r="B207" s="1"/>
      <c r="C207" s="1"/>
      <c r="D207" s="1"/>
      <c r="E207" s="1"/>
      <c r="F207" s="1"/>
      <c r="G207" s="1"/>
      <c r="H207" s="1"/>
    </row>
    <row r="208" spans="1:8">
      <c r="A208" s="1"/>
      <c r="B208" s="1"/>
      <c r="C208" s="1"/>
      <c r="D208" s="1"/>
      <c r="E208" s="1"/>
      <c r="F208" s="1"/>
      <c r="G208" s="1"/>
      <c r="H208" s="1"/>
    </row>
    <row r="209" spans="1:8">
      <c r="A209" s="1"/>
      <c r="B209" s="1"/>
      <c r="C209" s="1"/>
      <c r="D209" s="1"/>
      <c r="E209" s="1"/>
      <c r="F209" s="1"/>
      <c r="G209" s="1"/>
      <c r="H209" s="1"/>
    </row>
    <row r="210" spans="1:8">
      <c r="A210" s="1"/>
      <c r="B210" s="1"/>
      <c r="C210" s="1"/>
      <c r="D210" s="1"/>
      <c r="E210" s="1"/>
      <c r="F210" s="1"/>
      <c r="G210" s="1"/>
      <c r="H210" s="1"/>
    </row>
    <row r="211" spans="1:8">
      <c r="A211" s="1"/>
      <c r="B211" s="1"/>
      <c r="C211" s="1"/>
      <c r="D211" s="1"/>
      <c r="E211" s="1"/>
      <c r="F211" s="1"/>
      <c r="G211" s="1"/>
      <c r="H211" s="1"/>
    </row>
    <row r="212" spans="1:8">
      <c r="A212" s="1"/>
      <c r="B212" s="1"/>
      <c r="C212" s="1"/>
      <c r="D212" s="1"/>
      <c r="E212" s="1"/>
      <c r="F212" s="1"/>
      <c r="G212" s="1"/>
      <c r="H212" s="1"/>
    </row>
    <row r="213" spans="1:8">
      <c r="A213" s="1"/>
      <c r="B213" s="1"/>
      <c r="C213" s="1"/>
      <c r="D213" s="1"/>
      <c r="E213" s="1"/>
      <c r="F213" s="1"/>
      <c r="G213" s="1"/>
      <c r="H213" s="1"/>
    </row>
    <row r="214" spans="1:8">
      <c r="A214" s="1"/>
      <c r="B214" s="1"/>
      <c r="C214" s="1"/>
      <c r="D214" s="1"/>
      <c r="E214" s="1"/>
      <c r="F214" s="1"/>
      <c r="G214" s="1"/>
      <c r="H214" s="1"/>
    </row>
    <row r="215" spans="1:8">
      <c r="A215" s="1"/>
      <c r="B215" s="1"/>
      <c r="C215" s="1"/>
      <c r="D215" s="1"/>
      <c r="E215" s="1"/>
      <c r="F215" s="1"/>
      <c r="G215" s="1"/>
      <c r="H215" s="1"/>
    </row>
    <row r="216" spans="1:8">
      <c r="A216" s="1"/>
      <c r="B216" s="1"/>
      <c r="C216" s="1"/>
      <c r="D216" s="1"/>
      <c r="E216" s="1"/>
      <c r="F216" s="1"/>
      <c r="G216" s="1"/>
      <c r="H216" s="1"/>
    </row>
    <row r="217" spans="1:8">
      <c r="A217" s="1"/>
      <c r="B217" s="1"/>
      <c r="C217" s="1"/>
      <c r="D217" s="1"/>
      <c r="E217" s="1"/>
      <c r="F217" s="1"/>
      <c r="G217" s="1"/>
      <c r="H217" s="1"/>
    </row>
    <row r="218" spans="1:8">
      <c r="A218" s="1"/>
      <c r="B218" s="1"/>
      <c r="C218" s="1"/>
      <c r="D218" s="1"/>
      <c r="E218" s="1"/>
      <c r="F218" s="1"/>
      <c r="G218" s="1"/>
      <c r="H218" s="1"/>
    </row>
    <row r="219" spans="1:8">
      <c r="A219" s="1"/>
      <c r="B219" s="1"/>
      <c r="C219" s="1"/>
      <c r="D219" s="1"/>
      <c r="E219" s="1"/>
      <c r="F219" s="1"/>
      <c r="G219" s="1"/>
      <c r="H219" s="1"/>
    </row>
    <row r="220" spans="1:8">
      <c r="A220" s="1"/>
      <c r="B220" s="1"/>
      <c r="C220" s="1"/>
      <c r="D220" s="1"/>
      <c r="E220" s="1"/>
      <c r="F220" s="1"/>
      <c r="G220" s="1"/>
      <c r="H220" s="1"/>
    </row>
    <row r="221" spans="1:8">
      <c r="A221" s="1"/>
      <c r="B221" s="1"/>
      <c r="C221" s="1"/>
      <c r="D221" s="1"/>
      <c r="E221" s="1"/>
      <c r="F221" s="1"/>
      <c r="G221" s="1"/>
      <c r="H221" s="1"/>
    </row>
    <row r="222" spans="1:8">
      <c r="A222" s="1"/>
      <c r="B222" s="1"/>
      <c r="C222" s="1"/>
      <c r="D222" s="1"/>
      <c r="E222" s="1"/>
      <c r="F222" s="1"/>
      <c r="G222" s="1"/>
      <c r="H222" s="1"/>
    </row>
    <row r="223" spans="1:8">
      <c r="A223" s="1"/>
      <c r="B223" s="1"/>
      <c r="C223" s="1"/>
      <c r="D223" s="1"/>
      <c r="E223" s="1"/>
      <c r="F223" s="1"/>
      <c r="G223" s="1"/>
      <c r="H223" s="1"/>
    </row>
    <row r="224" spans="1:8">
      <c r="A224" s="1"/>
      <c r="B224" s="1"/>
      <c r="C224" s="1"/>
      <c r="D224" s="1"/>
      <c r="E224" s="1"/>
      <c r="F224" s="1"/>
      <c r="G224" s="1"/>
      <c r="H224" s="1"/>
    </row>
    <row r="225" spans="1:8">
      <c r="A225" s="1"/>
      <c r="B225" s="1"/>
      <c r="C225" s="1"/>
      <c r="D225" s="1"/>
      <c r="E225" s="1"/>
      <c r="F225" s="1"/>
      <c r="G225" s="1"/>
      <c r="H225" s="1"/>
    </row>
    <row r="226" spans="1:8">
      <c r="A226" s="1"/>
      <c r="B226" s="1"/>
      <c r="C226" s="1"/>
      <c r="D226" s="1"/>
      <c r="E226" s="1"/>
      <c r="F226" s="1"/>
      <c r="G226" s="1"/>
      <c r="H226" s="1"/>
    </row>
    <row r="227" spans="1:8">
      <c r="A227" s="1"/>
      <c r="B227" s="1"/>
      <c r="C227" s="1"/>
      <c r="D227" s="1"/>
      <c r="E227" s="1"/>
      <c r="F227" s="1"/>
      <c r="G227" s="1"/>
      <c r="H227" s="1"/>
    </row>
    <row r="228" spans="1:8">
      <c r="A228" s="1"/>
      <c r="B228" s="1"/>
      <c r="C228" s="1"/>
      <c r="D228" s="1"/>
      <c r="E228" s="1"/>
      <c r="F228" s="1"/>
      <c r="G228" s="1"/>
      <c r="H228" s="1"/>
    </row>
    <row r="229" spans="1:8">
      <c r="A229" s="1"/>
      <c r="B229" s="1"/>
      <c r="C229" s="1"/>
      <c r="D229" s="1"/>
      <c r="E229" s="1"/>
      <c r="F229" s="1"/>
      <c r="G229" s="1"/>
      <c r="H229" s="1"/>
    </row>
    <row r="230" spans="1:8">
      <c r="A230" s="1"/>
      <c r="B230" s="1"/>
      <c r="C230" s="1"/>
      <c r="D230" s="1"/>
      <c r="E230" s="1"/>
      <c r="F230" s="1"/>
      <c r="G230" s="1"/>
      <c r="H230" s="1"/>
    </row>
    <row r="231" spans="1:8">
      <c r="A231" s="1"/>
      <c r="B231" s="1"/>
      <c r="C231" s="1"/>
      <c r="D231" s="1"/>
      <c r="E231" s="1"/>
      <c r="F231" s="1"/>
      <c r="G231" s="1"/>
      <c r="H231" s="1"/>
    </row>
    <row r="232" spans="1:8">
      <c r="A232" s="1"/>
      <c r="B232" s="1"/>
      <c r="C232" s="1"/>
      <c r="D232" s="1"/>
      <c r="E232" s="1"/>
      <c r="F232" s="1"/>
      <c r="G232" s="1"/>
      <c r="H232" s="1"/>
    </row>
    <row r="233" spans="1:8">
      <c r="A233" s="1"/>
      <c r="B233" s="1"/>
      <c r="C233" s="1"/>
      <c r="D233" s="1"/>
      <c r="E233" s="1"/>
      <c r="F233" s="1"/>
      <c r="G233" s="1"/>
      <c r="H233" s="1"/>
    </row>
    <row r="234" spans="1:8">
      <c r="A234" s="1"/>
      <c r="B234" s="1"/>
      <c r="C234" s="1"/>
      <c r="D234" s="1"/>
      <c r="E234" s="1"/>
      <c r="F234" s="1"/>
      <c r="G234" s="1"/>
      <c r="H234" s="1"/>
    </row>
    <row r="235" spans="1:8">
      <c r="A235" s="1"/>
      <c r="B235" s="1"/>
      <c r="C235" s="1"/>
      <c r="D235" s="1"/>
      <c r="E235" s="1"/>
      <c r="F235" s="1"/>
      <c r="G235" s="1"/>
      <c r="H235" s="1"/>
    </row>
    <row r="236" spans="1:8">
      <c r="A236" s="1"/>
      <c r="B236" s="1"/>
      <c r="C236" s="1"/>
      <c r="D236" s="1"/>
      <c r="E236" s="1"/>
      <c r="F236" s="1"/>
      <c r="G236" s="1"/>
      <c r="H236" s="1"/>
    </row>
    <row r="237" spans="1:8">
      <c r="A237" s="1"/>
      <c r="B237" s="1"/>
      <c r="C237" s="1"/>
      <c r="D237" s="1"/>
      <c r="E237" s="1"/>
      <c r="F237" s="1"/>
      <c r="G237" s="1"/>
      <c r="H237" s="1"/>
    </row>
    <row r="238" spans="1:8">
      <c r="A238" s="1"/>
      <c r="B238" s="1"/>
      <c r="C238" s="1"/>
      <c r="D238" s="1"/>
      <c r="E238" s="1"/>
      <c r="F238" s="1"/>
      <c r="G238" s="1"/>
      <c r="H238" s="1"/>
    </row>
    <row r="239" spans="1:8">
      <c r="A239" s="1"/>
      <c r="B239" s="1"/>
      <c r="C239" s="1"/>
      <c r="D239" s="1"/>
      <c r="E239" s="1"/>
      <c r="F239" s="1"/>
      <c r="G239" s="1"/>
      <c r="H239" s="1"/>
    </row>
    <row r="240" spans="1:8">
      <c r="A240" s="1"/>
      <c r="B240" s="1"/>
      <c r="C240" s="1"/>
      <c r="D240" s="1"/>
      <c r="E240" s="1"/>
      <c r="F240" s="1"/>
      <c r="G240" s="1"/>
      <c r="H240" s="1"/>
    </row>
    <row r="241" spans="1:8">
      <c r="A241" s="1"/>
      <c r="B241" s="1"/>
      <c r="C241" s="1"/>
      <c r="D241" s="1"/>
      <c r="E241" s="1"/>
      <c r="F241" s="1"/>
      <c r="G241" s="1"/>
      <c r="H241" s="1"/>
    </row>
    <row r="242" spans="1:8">
      <c r="A242" s="1"/>
      <c r="B242" s="1"/>
      <c r="C242" s="1"/>
      <c r="D242" s="1"/>
      <c r="E242" s="1"/>
      <c r="F242" s="1"/>
      <c r="G242" s="1"/>
      <c r="H242" s="1"/>
    </row>
    <row r="243" spans="1:8">
      <c r="A243" s="1"/>
      <c r="B243" s="1"/>
      <c r="C243" s="1"/>
      <c r="D243" s="1"/>
      <c r="E243" s="1"/>
      <c r="F243" s="1"/>
      <c r="G243" s="1"/>
      <c r="H243" s="1"/>
    </row>
    <row r="244" spans="1:8">
      <c r="A244" s="1"/>
      <c r="B244" s="1"/>
      <c r="C244" s="1"/>
      <c r="D244" s="1"/>
      <c r="E244" s="1"/>
      <c r="F244" s="1"/>
      <c r="G244" s="1"/>
      <c r="H244" s="1"/>
    </row>
    <row r="245" spans="1:8">
      <c r="A245" s="1"/>
      <c r="B245" s="1"/>
      <c r="C245" s="1"/>
      <c r="D245" s="1"/>
      <c r="E245" s="1"/>
      <c r="F245" s="1"/>
      <c r="G245" s="1"/>
      <c r="H245" s="1"/>
    </row>
    <row r="246" spans="1:8">
      <c r="A246" s="1"/>
      <c r="B246" s="1"/>
      <c r="C246" s="1"/>
      <c r="D246" s="1"/>
      <c r="E246" s="1"/>
      <c r="F246" s="1"/>
      <c r="G246" s="1"/>
      <c r="H246" s="1"/>
    </row>
    <row r="247" spans="1:8">
      <c r="A247" s="1"/>
      <c r="B247" s="1"/>
      <c r="C247" s="1"/>
      <c r="D247" s="1"/>
      <c r="E247" s="1"/>
      <c r="F247" s="1"/>
      <c r="G247" s="1"/>
      <c r="H247" s="1"/>
    </row>
    <row r="248" spans="1:8">
      <c r="A248" s="1"/>
      <c r="B248" s="1"/>
      <c r="C248" s="1"/>
      <c r="D248" s="1"/>
      <c r="E248" s="1"/>
      <c r="F248" s="1"/>
      <c r="G248" s="1"/>
      <c r="H248" s="1"/>
    </row>
    <row r="249" spans="1:8">
      <c r="A249" s="1"/>
      <c r="B249" s="1"/>
      <c r="C249" s="1"/>
      <c r="D249" s="1"/>
      <c r="E249" s="1"/>
      <c r="F249" s="1"/>
      <c r="G249" s="1"/>
      <c r="H249" s="1"/>
    </row>
    <row r="250" spans="1:8">
      <c r="A250" s="1"/>
      <c r="B250" s="1"/>
      <c r="C250" s="1"/>
      <c r="D250" s="1"/>
      <c r="E250" s="1"/>
      <c r="F250" s="1"/>
      <c r="G250" s="1"/>
      <c r="H250" s="1"/>
    </row>
    <row r="251" spans="1:8">
      <c r="A251" s="1"/>
      <c r="B251" s="1"/>
      <c r="C251" s="1"/>
      <c r="D251" s="1"/>
      <c r="E251" s="1"/>
      <c r="F251" s="1"/>
      <c r="G251" s="1"/>
      <c r="H251" s="1"/>
    </row>
    <row r="252" spans="1:8">
      <c r="A252" s="1"/>
      <c r="B252" s="1"/>
      <c r="C252" s="1"/>
      <c r="D252" s="1"/>
      <c r="E252" s="1"/>
      <c r="F252" s="1"/>
      <c r="G252" s="1"/>
      <c r="H252" s="1"/>
    </row>
    <row r="253" spans="1:8">
      <c r="A253" s="1"/>
      <c r="B253" s="1"/>
      <c r="C253" s="1"/>
      <c r="D253" s="1"/>
      <c r="E253" s="1"/>
      <c r="F253" s="1"/>
      <c r="G253" s="1"/>
      <c r="H253" s="1"/>
    </row>
    <row r="254" spans="1:8">
      <c r="A254" s="1"/>
      <c r="B254" s="1"/>
      <c r="C254" s="1"/>
      <c r="D254" s="1"/>
      <c r="E254" s="1"/>
      <c r="F254" s="1"/>
      <c r="G254" s="1"/>
      <c r="H254" s="1"/>
    </row>
    <row r="255" spans="1:8">
      <c r="A255" s="1"/>
      <c r="B255" s="1"/>
      <c r="C255" s="1"/>
      <c r="D255" s="1"/>
      <c r="E255" s="1"/>
      <c r="F255" s="1"/>
      <c r="G255" s="1"/>
      <c r="H255" s="1"/>
    </row>
    <row r="256" spans="1:8">
      <c r="A256" s="1"/>
      <c r="B256" s="1"/>
      <c r="C256" s="1"/>
      <c r="D256" s="1"/>
      <c r="E256" s="1"/>
      <c r="F256" s="1"/>
      <c r="G256" s="1"/>
      <c r="H256" s="1"/>
    </row>
    <row r="257" spans="1:8">
      <c r="A257" s="1"/>
      <c r="B257" s="1"/>
      <c r="C257" s="1"/>
      <c r="D257" s="1"/>
      <c r="E257" s="1"/>
      <c r="F257" s="1"/>
      <c r="G257" s="1"/>
      <c r="H257" s="1"/>
    </row>
    <row r="258" spans="1:8">
      <c r="A258" s="1"/>
      <c r="B258" s="1"/>
      <c r="C258" s="1"/>
      <c r="D258" s="1"/>
      <c r="E258" s="1"/>
      <c r="F258" s="1"/>
      <c r="G258" s="1"/>
      <c r="H258" s="1"/>
    </row>
    <row r="259" spans="1:8">
      <c r="A259" s="1"/>
      <c r="B259" s="1"/>
      <c r="C259" s="1"/>
      <c r="D259" s="1"/>
      <c r="E259" s="1"/>
      <c r="F259" s="1"/>
      <c r="G259" s="1"/>
      <c r="H259" s="1"/>
    </row>
    <row r="260" spans="1:8">
      <c r="A260" s="1"/>
      <c r="B260" s="1"/>
      <c r="C260" s="1"/>
      <c r="D260" s="1"/>
      <c r="E260" s="1"/>
      <c r="F260" s="1"/>
      <c r="G260" s="1"/>
      <c r="H260" s="1"/>
    </row>
    <row r="261" spans="1:8">
      <c r="A261" s="1"/>
      <c r="B261" s="1"/>
      <c r="C261" s="1"/>
      <c r="D261" s="1"/>
      <c r="E261" s="1"/>
      <c r="F261" s="1"/>
      <c r="G261" s="1"/>
      <c r="H261" s="1"/>
    </row>
    <row r="262" spans="1:8">
      <c r="A262" s="1"/>
      <c r="B262" s="1"/>
      <c r="C262" s="1"/>
      <c r="D262" s="1"/>
      <c r="E262" s="1"/>
      <c r="F262" s="1"/>
      <c r="G262" s="1"/>
      <c r="H262" s="1"/>
    </row>
    <row r="263" spans="1:8">
      <c r="A263" s="1"/>
      <c r="B263" s="1"/>
      <c r="C263" s="1"/>
      <c r="D263" s="1"/>
      <c r="E263" s="1"/>
      <c r="F263" s="1"/>
      <c r="G263" s="1"/>
      <c r="H263" s="1"/>
    </row>
    <row r="264" spans="1:8">
      <c r="A264" s="1"/>
      <c r="B264" s="1"/>
      <c r="C264" s="1"/>
      <c r="D264" s="1"/>
      <c r="E264" s="1"/>
      <c r="F264" s="1"/>
      <c r="G264" s="1"/>
      <c r="H264" s="1"/>
    </row>
    <row r="265" spans="1:8">
      <c r="A265" s="1"/>
      <c r="B265" s="1"/>
      <c r="C265" s="1"/>
      <c r="D265" s="1"/>
      <c r="E265" s="1"/>
      <c r="F265" s="1"/>
      <c r="G265" s="1"/>
      <c r="H265" s="1"/>
    </row>
    <row r="266" spans="1:8">
      <c r="A266" s="1"/>
      <c r="B266" s="1"/>
      <c r="C266" s="1"/>
      <c r="D266" s="1"/>
      <c r="E266" s="1"/>
      <c r="F266" s="1"/>
      <c r="G266" s="1"/>
      <c r="H266" s="1"/>
    </row>
    <row r="267" spans="1:8">
      <c r="A267" s="1"/>
      <c r="B267" s="1"/>
      <c r="C267" s="1"/>
      <c r="D267" s="1"/>
      <c r="E267" s="1"/>
      <c r="F267" s="1"/>
      <c r="G267" s="1"/>
      <c r="H267" s="1"/>
    </row>
    <row r="268" spans="1:8">
      <c r="A268" s="1"/>
      <c r="B268" s="1"/>
      <c r="C268" s="1"/>
      <c r="D268" s="1"/>
      <c r="E268" s="1"/>
      <c r="F268" s="1"/>
      <c r="G268" s="1"/>
      <c r="H268" s="1"/>
    </row>
    <row r="269" spans="1:8">
      <c r="A269" s="1"/>
      <c r="B269" s="1"/>
      <c r="C269" s="1"/>
      <c r="D269" s="1"/>
      <c r="E269" s="1"/>
      <c r="F269" s="1"/>
      <c r="G269" s="1"/>
      <c r="H269" s="1"/>
    </row>
    <row r="270" spans="1:8">
      <c r="A270" s="1"/>
      <c r="B270" s="1"/>
      <c r="C270" s="1"/>
      <c r="D270" s="1"/>
      <c r="E270" s="1"/>
      <c r="F270" s="1"/>
      <c r="G270" s="1"/>
      <c r="H270" s="1"/>
    </row>
    <row r="271" spans="1:8">
      <c r="A271" s="1"/>
      <c r="B271" s="1"/>
      <c r="C271" s="1"/>
      <c r="D271" s="1"/>
      <c r="E271" s="1"/>
      <c r="F271" s="1"/>
      <c r="G271" s="1"/>
      <c r="H271" s="1"/>
    </row>
    <row r="272" spans="1:8">
      <c r="A272" s="1"/>
      <c r="B272" s="1"/>
      <c r="C272" s="1"/>
      <c r="D272" s="1"/>
      <c r="E272" s="1"/>
      <c r="F272" s="1"/>
      <c r="G272" s="1"/>
      <c r="H272" s="1"/>
    </row>
    <row r="273" spans="1:8">
      <c r="A273" s="1"/>
      <c r="B273" s="1"/>
      <c r="C273" s="1"/>
      <c r="D273" s="1"/>
      <c r="E273" s="1"/>
      <c r="F273" s="1"/>
      <c r="G273" s="1"/>
      <c r="H273" s="1"/>
    </row>
    <row r="274" spans="1:8">
      <c r="A274" s="1"/>
      <c r="B274" s="1"/>
      <c r="C274" s="1"/>
      <c r="D274" s="1"/>
      <c r="E274" s="1"/>
      <c r="F274" s="1"/>
      <c r="G274" s="1"/>
      <c r="H274" s="1"/>
    </row>
    <row r="275" spans="1:8">
      <c r="A275" s="1"/>
      <c r="B275" s="1"/>
      <c r="C275" s="1"/>
      <c r="D275" s="1"/>
      <c r="E275" s="1"/>
      <c r="F275" s="1"/>
      <c r="G275" s="1"/>
      <c r="H275" s="1"/>
    </row>
    <row r="276" spans="1:8">
      <c r="A276" s="1"/>
      <c r="B276" s="1"/>
      <c r="C276" s="1"/>
      <c r="D276" s="1"/>
      <c r="E276" s="1"/>
      <c r="F276" s="1"/>
      <c r="G276" s="1"/>
      <c r="H276" s="1"/>
    </row>
    <row r="277" spans="1:8">
      <c r="A277" s="1"/>
      <c r="B277" s="1"/>
      <c r="C277" s="1"/>
      <c r="D277" s="1"/>
      <c r="E277" s="1"/>
      <c r="F277" s="1"/>
      <c r="G277" s="1"/>
      <c r="H277" s="1"/>
    </row>
    <row r="278" spans="1:8">
      <c r="A278" s="1"/>
      <c r="B278" s="1"/>
      <c r="C278" s="1"/>
      <c r="D278" s="1"/>
      <c r="E278" s="1"/>
      <c r="F278" s="1"/>
      <c r="G278" s="1"/>
      <c r="H278" s="1"/>
    </row>
    <row r="279" spans="1:8">
      <c r="A279" s="1"/>
      <c r="B279" s="1"/>
      <c r="C279" s="1"/>
      <c r="D279" s="1"/>
      <c r="E279" s="1"/>
      <c r="F279" s="1"/>
      <c r="G279" s="1"/>
      <c r="H279" s="1"/>
    </row>
    <row r="280" spans="1:8">
      <c r="A280" s="1"/>
      <c r="B280" s="1"/>
      <c r="C280" s="1"/>
      <c r="D280" s="1"/>
      <c r="E280" s="1"/>
      <c r="F280" s="1"/>
      <c r="G280" s="1"/>
      <c r="H280" s="1"/>
    </row>
    <row r="281" spans="1:8">
      <c r="A281" s="1"/>
      <c r="B281" s="1"/>
      <c r="C281" s="1"/>
      <c r="D281" s="1"/>
      <c r="E281" s="1"/>
      <c r="F281" s="1"/>
      <c r="G281" s="1"/>
      <c r="H281" s="1"/>
    </row>
    <row r="282" spans="1:8">
      <c r="A282" s="1"/>
      <c r="B282" s="1"/>
      <c r="C282" s="1"/>
      <c r="D282" s="1"/>
      <c r="E282" s="1"/>
      <c r="F282" s="1"/>
      <c r="G282" s="1"/>
      <c r="H282" s="1"/>
    </row>
    <row r="283" spans="1:8">
      <c r="A283" s="1"/>
      <c r="B283" s="1"/>
      <c r="C283" s="1"/>
      <c r="D283" s="1"/>
      <c r="E283" s="1"/>
      <c r="F283" s="1"/>
      <c r="G283" s="1"/>
      <c r="H283" s="1"/>
    </row>
    <row r="284" spans="1:8">
      <c r="A284" s="1"/>
      <c r="B284" s="1"/>
      <c r="C284" s="1"/>
      <c r="D284" s="1"/>
      <c r="E284" s="1"/>
      <c r="F284" s="1"/>
      <c r="G284" s="1"/>
      <c r="H284" s="1"/>
    </row>
    <row r="285" spans="1:8">
      <c r="A285" s="1"/>
      <c r="B285" s="1"/>
      <c r="C285" s="1"/>
      <c r="D285" s="1"/>
      <c r="E285" s="1"/>
      <c r="F285" s="1"/>
      <c r="G285" s="1"/>
      <c r="H285" s="1"/>
    </row>
    <row r="286" spans="1:8">
      <c r="A286" s="1"/>
      <c r="B286" s="1"/>
      <c r="C286" s="1"/>
      <c r="D286" s="1"/>
      <c r="E286" s="1"/>
      <c r="F286" s="1"/>
      <c r="G286" s="1"/>
      <c r="H286" s="1"/>
    </row>
    <row r="287" spans="1:8">
      <c r="A287" s="1"/>
      <c r="B287" s="1"/>
      <c r="C287" s="1"/>
      <c r="D287" s="1"/>
      <c r="E287" s="1"/>
      <c r="F287" s="1"/>
      <c r="G287" s="1"/>
      <c r="H287" s="1"/>
    </row>
    <row r="288" spans="1:8">
      <c r="A288" s="1"/>
      <c r="B288" s="1"/>
      <c r="C288" s="1"/>
      <c r="D288" s="1"/>
      <c r="E288" s="1"/>
      <c r="F288" s="1"/>
      <c r="G288" s="1"/>
      <c r="H288" s="1"/>
    </row>
    <row r="289" spans="1:8">
      <c r="A289" s="1"/>
      <c r="B289" s="1"/>
      <c r="C289" s="1"/>
      <c r="D289" s="1"/>
      <c r="E289" s="1"/>
      <c r="F289" s="1"/>
      <c r="G289" s="1"/>
      <c r="H289" s="1"/>
    </row>
    <row r="290" spans="1:8">
      <c r="A290" s="1"/>
      <c r="B290" s="1"/>
      <c r="C290" s="1"/>
      <c r="D290" s="1"/>
      <c r="E290" s="1"/>
      <c r="F290" s="1"/>
      <c r="G290" s="1"/>
      <c r="H290" s="1"/>
    </row>
    <row r="291" spans="1:8">
      <c r="A291" s="1"/>
      <c r="B291" s="1"/>
      <c r="C291" s="1"/>
      <c r="D291" s="1"/>
      <c r="E291" s="1"/>
      <c r="F291" s="1"/>
      <c r="G291" s="1"/>
      <c r="H291" s="1"/>
    </row>
    <row r="292" spans="1:8">
      <c r="A292" s="1"/>
      <c r="B292" s="1"/>
      <c r="C292" s="1"/>
      <c r="D292" s="1"/>
      <c r="E292" s="1"/>
      <c r="F292" s="1"/>
      <c r="G292" s="1"/>
      <c r="H292" s="1"/>
    </row>
    <row r="293" spans="1:8">
      <c r="A293" s="1"/>
      <c r="B293" s="1"/>
      <c r="C293" s="1"/>
      <c r="D293" s="1"/>
      <c r="E293" s="1"/>
      <c r="F293" s="1"/>
      <c r="G293" s="1"/>
      <c r="H293" s="1"/>
    </row>
    <row r="294" spans="1:8">
      <c r="A294" s="1"/>
      <c r="B294" s="1"/>
      <c r="C294" s="1"/>
      <c r="D294" s="1"/>
      <c r="E294" s="1"/>
      <c r="F294" s="1"/>
      <c r="G294" s="1"/>
      <c r="H294" s="1"/>
    </row>
    <row r="295" spans="1:8">
      <c r="A295" s="1"/>
      <c r="B295" s="1"/>
      <c r="C295" s="1"/>
      <c r="D295" s="1"/>
      <c r="E295" s="1"/>
      <c r="F295" s="1"/>
      <c r="G295" s="1"/>
      <c r="H295" s="1"/>
    </row>
    <row r="296" spans="1:8">
      <c r="A296" s="1"/>
      <c r="B296" s="1"/>
      <c r="C296" s="1"/>
      <c r="D296" s="1"/>
      <c r="E296" s="1"/>
      <c r="F296" s="1"/>
      <c r="G296" s="1"/>
      <c r="H296" s="1"/>
    </row>
    <row r="297" spans="1:8">
      <c r="A297" s="1"/>
      <c r="B297" s="1"/>
      <c r="C297" s="1"/>
      <c r="D297" s="1"/>
      <c r="E297" s="1"/>
      <c r="F297" s="1"/>
      <c r="G297" s="1"/>
      <c r="H297" s="1"/>
    </row>
    <row r="298" spans="1:8">
      <c r="A298" s="1"/>
      <c r="B298" s="1"/>
      <c r="C298" s="1"/>
      <c r="D298" s="1"/>
      <c r="E298" s="1"/>
      <c r="F298" s="1"/>
      <c r="G298" s="1"/>
      <c r="H298" s="1"/>
    </row>
    <row r="299" spans="1:8">
      <c r="A299" s="1"/>
      <c r="B299" s="1"/>
      <c r="C299" s="1"/>
      <c r="D299" s="1"/>
      <c r="E299" s="1"/>
      <c r="F299" s="1"/>
      <c r="G299" s="1"/>
      <c r="H299" s="1"/>
    </row>
    <row r="300" spans="1:8">
      <c r="A300" s="1"/>
      <c r="B300" s="1"/>
      <c r="C300" s="1"/>
      <c r="D300" s="1"/>
      <c r="E300" s="1"/>
      <c r="F300" s="1"/>
      <c r="G300" s="1"/>
      <c r="H300" s="1"/>
    </row>
    <row r="301" spans="1:8">
      <c r="A301" s="1"/>
      <c r="B301" s="1"/>
      <c r="C301" s="1"/>
      <c r="D301" s="1"/>
      <c r="E301" s="1"/>
      <c r="F301" s="1"/>
      <c r="G301" s="1"/>
      <c r="H301" s="1"/>
    </row>
    <row r="302" spans="1:8">
      <c r="A302" s="1"/>
      <c r="B302" s="1"/>
      <c r="C302" s="1"/>
      <c r="D302" s="1"/>
      <c r="E302" s="1"/>
      <c r="F302" s="1"/>
      <c r="G302" s="1"/>
      <c r="H302" s="1"/>
    </row>
    <row r="303" spans="1:8">
      <c r="A303" s="1"/>
      <c r="B303" s="1"/>
      <c r="C303" s="1"/>
      <c r="D303" s="1"/>
      <c r="E303" s="1"/>
      <c r="F303" s="1"/>
      <c r="G303" s="1"/>
      <c r="H303" s="1"/>
    </row>
    <row r="304" spans="1:8">
      <c r="A304" s="1"/>
      <c r="B304" s="1"/>
      <c r="C304" s="1"/>
      <c r="D304" s="1"/>
      <c r="E304" s="1"/>
      <c r="F304" s="1"/>
      <c r="G304" s="1"/>
      <c r="H304" s="1"/>
    </row>
    <row r="305" spans="1:8">
      <c r="A305" s="1"/>
      <c r="B305" s="1"/>
      <c r="C305" s="1"/>
      <c r="D305" s="1"/>
      <c r="E305" s="1"/>
      <c r="F305" s="1"/>
      <c r="G305" s="1"/>
      <c r="H305" s="1"/>
    </row>
    <row r="306" spans="1:8">
      <c r="A306" s="1"/>
      <c r="B306" s="1"/>
      <c r="C306" s="1"/>
      <c r="D306" s="1"/>
      <c r="E306" s="1"/>
      <c r="F306" s="1"/>
      <c r="G306" s="1"/>
      <c r="H306" s="1"/>
    </row>
    <row r="307" spans="1:8">
      <c r="A307" s="1"/>
      <c r="B307" s="1"/>
      <c r="C307" s="1"/>
      <c r="D307" s="1"/>
      <c r="E307" s="1"/>
      <c r="F307" s="1"/>
      <c r="G307" s="1"/>
      <c r="H307" s="1"/>
    </row>
    <row r="308" spans="1:8">
      <c r="A308" s="1"/>
      <c r="B308" s="1"/>
      <c r="C308" s="1"/>
      <c r="D308" s="1"/>
      <c r="E308" s="1"/>
      <c r="F308" s="1"/>
      <c r="G308" s="1"/>
      <c r="H308" s="1"/>
    </row>
    <row r="309" spans="1:8">
      <c r="A309" s="1"/>
      <c r="B309" s="1"/>
      <c r="C309" s="1"/>
      <c r="D309" s="1"/>
      <c r="E309" s="1"/>
      <c r="F309" s="1"/>
      <c r="G309" s="1"/>
      <c r="H309" s="1"/>
    </row>
    <row r="310" spans="1:8">
      <c r="A310" s="1"/>
      <c r="B310" s="1"/>
      <c r="C310" s="1"/>
      <c r="D310" s="1"/>
      <c r="E310" s="1"/>
      <c r="F310" s="1"/>
      <c r="G310" s="1"/>
      <c r="H310" s="1"/>
    </row>
    <row r="311" spans="1:8">
      <c r="A311" s="1"/>
      <c r="B311" s="1"/>
      <c r="C311" s="1"/>
      <c r="D311" s="1"/>
      <c r="E311" s="1"/>
      <c r="F311" s="1"/>
      <c r="G311" s="1"/>
      <c r="H311" s="1"/>
    </row>
    <row r="312" spans="1:8">
      <c r="A312" s="1"/>
      <c r="B312" s="1"/>
      <c r="C312" s="1"/>
      <c r="D312" s="1"/>
      <c r="E312" s="1"/>
      <c r="F312" s="1"/>
      <c r="G312" s="1"/>
      <c r="H312" s="1"/>
    </row>
    <row r="313" spans="1:8">
      <c r="A313" s="1"/>
      <c r="B313" s="1"/>
      <c r="C313" s="1"/>
      <c r="D313" s="1"/>
      <c r="E313" s="1"/>
      <c r="F313" s="1"/>
      <c r="G313" s="1"/>
      <c r="H313" s="1"/>
    </row>
    <row r="314" spans="1:8">
      <c r="A314" s="1"/>
      <c r="B314" s="1"/>
      <c r="C314" s="1"/>
      <c r="D314" s="1"/>
      <c r="E314" s="1"/>
      <c r="F314" s="1"/>
      <c r="G314" s="1"/>
      <c r="H314" s="1"/>
    </row>
    <row r="315" spans="1:8">
      <c r="A315" s="1"/>
      <c r="B315" s="1"/>
      <c r="C315" s="1"/>
      <c r="D315" s="1"/>
      <c r="E315" s="1"/>
      <c r="F315" s="1"/>
      <c r="G315" s="1"/>
      <c r="H315" s="1"/>
    </row>
    <row r="316" spans="1:8">
      <c r="A316" s="1"/>
      <c r="B316" s="1"/>
      <c r="C316" s="1"/>
      <c r="D316" s="1"/>
      <c r="E316" s="1"/>
      <c r="F316" s="1"/>
      <c r="G316" s="1"/>
      <c r="H316" s="1"/>
    </row>
    <row r="317" spans="1:8">
      <c r="A317" s="1"/>
      <c r="B317" s="1"/>
      <c r="C317" s="1"/>
      <c r="D317" s="1"/>
      <c r="E317" s="1"/>
      <c r="F317" s="1"/>
      <c r="G317" s="1"/>
      <c r="H317" s="1"/>
    </row>
    <row r="318" spans="1:8">
      <c r="A318" s="1"/>
      <c r="B318" s="1"/>
      <c r="C318" s="1"/>
      <c r="D318" s="1"/>
      <c r="E318" s="1"/>
      <c r="F318" s="1"/>
      <c r="G318" s="1"/>
      <c r="H318" s="1"/>
    </row>
    <row r="319" spans="1:8">
      <c r="A319" s="1"/>
      <c r="B319" s="1"/>
      <c r="C319" s="1"/>
      <c r="D319" s="1"/>
      <c r="E319" s="1"/>
      <c r="F319" s="1"/>
      <c r="G319" s="1"/>
      <c r="H319" s="1"/>
    </row>
    <row r="320" spans="1:8">
      <c r="A320" s="1"/>
      <c r="B320" s="1"/>
      <c r="C320" s="1"/>
      <c r="D320" s="1"/>
      <c r="E320" s="1"/>
      <c r="F320" s="1"/>
      <c r="G320" s="1"/>
      <c r="H320" s="1"/>
    </row>
    <row r="321" spans="1:8">
      <c r="A321" s="1"/>
      <c r="B321" s="1"/>
      <c r="C321" s="1"/>
      <c r="D321" s="1"/>
      <c r="E321" s="1"/>
      <c r="F321" s="1"/>
      <c r="G321" s="1"/>
      <c r="H321" s="1"/>
    </row>
    <row r="322" spans="1:8">
      <c r="A322" s="1"/>
      <c r="B322" s="1"/>
      <c r="C322" s="1"/>
      <c r="D322" s="1"/>
      <c r="E322" s="1"/>
      <c r="F322" s="1"/>
      <c r="G322" s="1"/>
      <c r="H322" s="1"/>
    </row>
    <row r="323" spans="1:8">
      <c r="A323" s="1"/>
      <c r="B323" s="1"/>
      <c r="C323" s="1"/>
      <c r="D323" s="1"/>
      <c r="E323" s="1"/>
      <c r="F323" s="1"/>
      <c r="G323" s="1"/>
      <c r="H323" s="1"/>
    </row>
    <row r="324" spans="1:8">
      <c r="A324" s="1"/>
      <c r="B324" s="1"/>
      <c r="C324" s="1"/>
      <c r="D324" s="1"/>
      <c r="E324" s="1"/>
      <c r="F324" s="1"/>
      <c r="G324" s="1"/>
      <c r="H324" s="1"/>
    </row>
    <row r="325" spans="1:8">
      <c r="A325" s="1"/>
      <c r="B325" s="1"/>
      <c r="C325" s="1"/>
      <c r="D325" s="1"/>
      <c r="E325" s="1"/>
      <c r="F325" s="1"/>
      <c r="G325" s="1"/>
      <c r="H325" s="1"/>
    </row>
    <row r="326" spans="1:8">
      <c r="A326" s="1"/>
      <c r="B326" s="1"/>
      <c r="C326" s="1"/>
      <c r="D326" s="1"/>
      <c r="E326" s="1"/>
      <c r="F326" s="1"/>
      <c r="G326" s="1"/>
      <c r="H326" s="1"/>
    </row>
    <row r="327" spans="1:8">
      <c r="A327" s="1"/>
      <c r="B327" s="1"/>
      <c r="C327" s="1"/>
      <c r="D327" s="1"/>
      <c r="E327" s="1"/>
      <c r="F327" s="1"/>
      <c r="G327" s="1"/>
      <c r="H327" s="1"/>
    </row>
    <row r="328" spans="1:8">
      <c r="A328" s="1"/>
      <c r="B328" s="1"/>
      <c r="C328" s="1"/>
      <c r="D328" s="1"/>
      <c r="E328" s="1"/>
      <c r="F328" s="1"/>
      <c r="G328" s="1"/>
      <c r="H328" s="1"/>
    </row>
    <row r="329" spans="1:8">
      <c r="A329" s="1"/>
      <c r="B329" s="1"/>
      <c r="C329" s="1"/>
      <c r="D329" s="1"/>
      <c r="E329" s="1"/>
      <c r="F329" s="1"/>
      <c r="G329" s="1"/>
      <c r="H329" s="1"/>
    </row>
    <row r="330" spans="1:8">
      <c r="A330" s="1"/>
      <c r="B330" s="1"/>
      <c r="C330" s="1"/>
      <c r="D330" s="1"/>
      <c r="E330" s="1"/>
      <c r="F330" s="1"/>
      <c r="G330" s="1"/>
      <c r="H330" s="1"/>
    </row>
    <row r="331" spans="1:8">
      <c r="A331" s="1"/>
      <c r="B331" s="1"/>
      <c r="C331" s="1"/>
      <c r="D331" s="1"/>
      <c r="E331" s="1"/>
      <c r="F331" s="1"/>
      <c r="G331" s="1"/>
      <c r="H331" s="1"/>
    </row>
    <row r="332" spans="1:8">
      <c r="A332" s="1"/>
      <c r="B332" s="1"/>
      <c r="C332" s="1"/>
      <c r="D332" s="1"/>
      <c r="E332" s="1"/>
      <c r="F332" s="1"/>
      <c r="G332" s="1"/>
      <c r="H332" s="1"/>
    </row>
    <row r="333" spans="1:8">
      <c r="A333" s="1"/>
      <c r="B333" s="1"/>
      <c r="C333" s="1"/>
      <c r="D333" s="1"/>
      <c r="E333" s="1"/>
      <c r="F333" s="1"/>
      <c r="G333" s="1"/>
      <c r="H333" s="1"/>
    </row>
    <row r="334" spans="1:8">
      <c r="A334" s="1"/>
      <c r="B334" s="1"/>
      <c r="C334" s="1"/>
      <c r="D334" s="1"/>
      <c r="E334" s="1"/>
      <c r="F334" s="1"/>
      <c r="G334" s="1"/>
      <c r="H334" s="1"/>
    </row>
    <row r="335" spans="1:8">
      <c r="A335" s="1"/>
      <c r="B335" s="1"/>
      <c r="C335" s="1"/>
      <c r="D335" s="1"/>
      <c r="E335" s="1"/>
      <c r="F335" s="1"/>
      <c r="G335" s="1"/>
      <c r="H335" s="1"/>
    </row>
    <row r="336" spans="1:8">
      <c r="A336" s="1"/>
      <c r="B336" s="1"/>
      <c r="C336" s="1"/>
      <c r="D336" s="1"/>
      <c r="E336" s="1"/>
      <c r="F336" s="1"/>
      <c r="G336" s="1"/>
      <c r="H336" s="1"/>
    </row>
    <row r="337" spans="1:8">
      <c r="A337" s="1"/>
      <c r="B337" s="1"/>
      <c r="C337" s="1"/>
      <c r="D337" s="1"/>
      <c r="E337" s="1"/>
      <c r="F337" s="1"/>
      <c r="G337" s="1"/>
      <c r="H337" s="1"/>
    </row>
    <row r="338" spans="1:8">
      <c r="A338" s="1"/>
      <c r="B338" s="1"/>
      <c r="C338" s="1"/>
      <c r="D338" s="1"/>
      <c r="E338" s="1"/>
      <c r="F338" s="1"/>
      <c r="G338" s="1"/>
      <c r="H338" s="1"/>
    </row>
    <row r="339" spans="1:8">
      <c r="A339" s="1"/>
      <c r="B339" s="1"/>
      <c r="C339" s="1"/>
      <c r="D339" s="1"/>
      <c r="E339" s="1"/>
      <c r="F339" s="1"/>
      <c r="G339" s="1"/>
      <c r="H339" s="1"/>
    </row>
    <row r="340" spans="1:8">
      <c r="A340" s="1"/>
      <c r="B340" s="1"/>
      <c r="C340" s="1"/>
      <c r="D340" s="1"/>
      <c r="E340" s="1"/>
      <c r="F340" s="1"/>
      <c r="G340" s="1"/>
      <c r="H340" s="1"/>
    </row>
    <row r="341" spans="1:8">
      <c r="A341" s="1"/>
      <c r="B341" s="1"/>
      <c r="C341" s="1"/>
      <c r="D341" s="1"/>
      <c r="E341" s="1"/>
      <c r="F341" s="1"/>
      <c r="G341" s="1"/>
      <c r="H341" s="1"/>
    </row>
    <row r="342" spans="1:8">
      <c r="A342" s="1"/>
      <c r="B342" s="1"/>
      <c r="C342" s="1"/>
      <c r="D342" s="1"/>
      <c r="E342" s="1"/>
      <c r="F342" s="1"/>
      <c r="G342" s="1"/>
      <c r="H342" s="1"/>
    </row>
    <row r="343" spans="1:8">
      <c r="A343" s="1"/>
      <c r="B343" s="1"/>
      <c r="C343" s="1"/>
      <c r="D343" s="1"/>
      <c r="E343" s="1"/>
      <c r="F343" s="1"/>
      <c r="G343" s="1"/>
      <c r="H343" s="1"/>
    </row>
    <row r="344" spans="1:8">
      <c r="A344" s="1"/>
      <c r="B344" s="1"/>
      <c r="C344" s="1"/>
      <c r="D344" s="1"/>
      <c r="E344" s="1"/>
      <c r="F344" s="1"/>
      <c r="G344" s="1"/>
      <c r="H344" s="1"/>
    </row>
    <row r="345" spans="1:8">
      <c r="A345" s="1"/>
      <c r="B345" s="1"/>
      <c r="C345" s="1"/>
      <c r="D345" s="1"/>
      <c r="E345" s="1"/>
      <c r="F345" s="1"/>
      <c r="G345" s="1"/>
      <c r="H345" s="1"/>
    </row>
    <row r="346" spans="1:8">
      <c r="A346" s="1"/>
      <c r="B346" s="1"/>
      <c r="C346" s="1"/>
      <c r="D346" s="1"/>
      <c r="E346" s="1"/>
      <c r="F346" s="1"/>
      <c r="G346" s="1"/>
      <c r="H346" s="1"/>
    </row>
    <row r="347" spans="1:8">
      <c r="A347" s="1"/>
      <c r="B347" s="1"/>
      <c r="C347" s="1"/>
      <c r="D347" s="1"/>
      <c r="E347" s="1"/>
      <c r="F347" s="1"/>
      <c r="G347" s="1"/>
      <c r="H347" s="1"/>
    </row>
    <row r="348" spans="1:8">
      <c r="A348" s="1"/>
      <c r="B348" s="1"/>
      <c r="C348" s="1"/>
      <c r="D348" s="1"/>
      <c r="E348" s="1"/>
      <c r="F348" s="1"/>
      <c r="G348" s="1"/>
      <c r="H348" s="1"/>
    </row>
    <row r="349" spans="1:8">
      <c r="A349" s="1"/>
      <c r="B349" s="1"/>
      <c r="C349" s="1"/>
      <c r="D349" s="1"/>
      <c r="E349" s="1"/>
      <c r="F349" s="1"/>
      <c r="G349" s="1"/>
      <c r="H349" s="1"/>
    </row>
    <row r="350" spans="1:8">
      <c r="A350" s="1"/>
      <c r="B350" s="1"/>
      <c r="C350" s="1"/>
      <c r="D350" s="1"/>
      <c r="E350" s="1"/>
      <c r="F350" s="1"/>
      <c r="G350" s="1"/>
      <c r="H350" s="1"/>
    </row>
    <row r="351" spans="1:8">
      <c r="A351" s="1"/>
      <c r="B351" s="1"/>
      <c r="C351" s="1"/>
      <c r="D351" s="1"/>
      <c r="E351" s="1"/>
      <c r="F351" s="1"/>
      <c r="G351" s="1"/>
      <c r="H351" s="1"/>
    </row>
    <row r="352" spans="1:8">
      <c r="A352" s="1"/>
      <c r="B352" s="1"/>
      <c r="C352" s="1"/>
      <c r="D352" s="1"/>
      <c r="E352" s="1"/>
      <c r="F352" s="1"/>
      <c r="G352" s="1"/>
      <c r="H352" s="1"/>
    </row>
    <row r="353" spans="1:8">
      <c r="A353" s="1"/>
      <c r="B353" s="1"/>
      <c r="C353" s="1"/>
      <c r="D353" s="1"/>
      <c r="E353" s="1"/>
      <c r="F353" s="1"/>
      <c r="G353" s="1"/>
      <c r="H353" s="1"/>
    </row>
    <row r="354" spans="1:8">
      <c r="A354" s="1"/>
      <c r="B354" s="1"/>
      <c r="C354" s="1"/>
      <c r="D354" s="1"/>
      <c r="E354" s="1"/>
      <c r="F354" s="1"/>
      <c r="G354" s="1"/>
      <c r="H354" s="1"/>
    </row>
    <row r="355" spans="1:8">
      <c r="A355" s="1"/>
      <c r="B355" s="1"/>
      <c r="C355" s="1"/>
      <c r="D355" s="1"/>
      <c r="E355" s="1"/>
      <c r="F355" s="1"/>
      <c r="G355" s="1"/>
      <c r="H355" s="1"/>
    </row>
    <row r="356" spans="1:8">
      <c r="A356" s="1"/>
      <c r="B356" s="1"/>
      <c r="C356" s="1"/>
      <c r="D356" s="1"/>
      <c r="E356" s="1"/>
      <c r="F356" s="1"/>
      <c r="G356" s="1"/>
      <c r="H356" s="1"/>
    </row>
    <row r="357" spans="1:8">
      <c r="A357" s="1"/>
      <c r="B357" s="1"/>
      <c r="C357" s="1"/>
      <c r="D357" s="1"/>
      <c r="E357" s="1"/>
      <c r="F357" s="1"/>
      <c r="G357" s="1"/>
      <c r="H357" s="1"/>
    </row>
    <row r="358" spans="1:8">
      <c r="A358" s="1"/>
      <c r="B358" s="1"/>
      <c r="C358" s="1"/>
      <c r="D358" s="1"/>
      <c r="E358" s="1"/>
      <c r="F358" s="1"/>
      <c r="G358" s="1"/>
      <c r="H358" s="1"/>
    </row>
    <row r="359" spans="1:8">
      <c r="A359" s="1"/>
      <c r="B359" s="1"/>
      <c r="C359" s="1"/>
      <c r="D359" s="1"/>
      <c r="E359" s="1"/>
      <c r="F359" s="1"/>
      <c r="G359" s="1"/>
      <c r="H359" s="1"/>
    </row>
    <row r="360" spans="1:8">
      <c r="A360" s="1"/>
      <c r="B360" s="1"/>
      <c r="C360" s="1"/>
      <c r="D360" s="1"/>
      <c r="E360" s="1"/>
      <c r="F360" s="1"/>
      <c r="G360" s="1"/>
      <c r="H360" s="1"/>
    </row>
    <row r="361" spans="1:8">
      <c r="A361" s="1"/>
      <c r="B361" s="1"/>
      <c r="C361" s="1"/>
      <c r="D361" s="1"/>
      <c r="E361" s="1"/>
      <c r="F361" s="1"/>
      <c r="G361" s="1"/>
      <c r="H361" s="1"/>
    </row>
    <row r="362" spans="1:8">
      <c r="A362" s="1"/>
      <c r="B362" s="1"/>
      <c r="C362" s="1"/>
      <c r="D362" s="1"/>
      <c r="E362" s="1"/>
      <c r="F362" s="1"/>
      <c r="G362" s="1"/>
      <c r="H362" s="1"/>
    </row>
    <row r="363" spans="1:8">
      <c r="A363" s="1"/>
      <c r="B363" s="1"/>
      <c r="C363" s="1"/>
      <c r="D363" s="1"/>
      <c r="E363" s="1"/>
      <c r="F363" s="1"/>
      <c r="G363" s="1"/>
      <c r="H363" s="1"/>
    </row>
    <row r="364" spans="1:8">
      <c r="A364" s="1"/>
      <c r="B364" s="1"/>
      <c r="C364" s="1"/>
      <c r="D364" s="1"/>
      <c r="E364" s="1"/>
      <c r="F364" s="1"/>
      <c r="G364" s="1"/>
      <c r="H364" s="1"/>
    </row>
    <row r="365" spans="1:8">
      <c r="A365" s="1"/>
      <c r="B365" s="1"/>
      <c r="C365" s="1"/>
      <c r="D365" s="1"/>
      <c r="E365" s="1"/>
      <c r="F365" s="1"/>
      <c r="G365" s="1"/>
      <c r="H365" s="1"/>
    </row>
    <row r="366" spans="1:8">
      <c r="A366" s="1"/>
      <c r="B366" s="1"/>
      <c r="C366" s="1"/>
      <c r="D366" s="1"/>
      <c r="E366" s="1"/>
      <c r="F366" s="1"/>
      <c r="G366" s="1"/>
      <c r="H366" s="1"/>
    </row>
    <row r="367" spans="1:8">
      <c r="A367" s="1"/>
      <c r="B367" s="1"/>
      <c r="C367" s="1"/>
      <c r="D367" s="1"/>
      <c r="E367" s="1"/>
      <c r="F367" s="1"/>
      <c r="G367" s="1"/>
      <c r="H367" s="1"/>
    </row>
    <row r="368" spans="1:8">
      <c r="A368" s="1"/>
      <c r="B368" s="1"/>
      <c r="C368" s="1"/>
      <c r="D368" s="1"/>
      <c r="E368" s="1"/>
      <c r="F368" s="1"/>
      <c r="G368" s="1"/>
      <c r="H368" s="1"/>
    </row>
    <row r="369" spans="1:8">
      <c r="A369" s="1"/>
      <c r="B369" s="1"/>
      <c r="C369" s="1"/>
      <c r="D369" s="1"/>
      <c r="E369" s="1"/>
      <c r="F369" s="1"/>
      <c r="G369" s="1"/>
      <c r="H369" s="1"/>
    </row>
    <row r="370" spans="1:8">
      <c r="A370" s="1"/>
      <c r="B370" s="1"/>
      <c r="C370" s="1"/>
      <c r="D370" s="1"/>
      <c r="E370" s="1"/>
      <c r="F370" s="1"/>
      <c r="G370" s="1"/>
      <c r="H370" s="1"/>
    </row>
    <row r="371" spans="1:8">
      <c r="A371" s="1"/>
      <c r="B371" s="1"/>
      <c r="C371" s="1"/>
      <c r="D371" s="1"/>
      <c r="E371" s="1"/>
      <c r="F371" s="1"/>
      <c r="G371" s="1"/>
      <c r="H371" s="1"/>
    </row>
    <row r="372" spans="1:8">
      <c r="A372" s="1"/>
      <c r="B372" s="1"/>
      <c r="C372" s="1"/>
      <c r="D372" s="1"/>
      <c r="E372" s="1"/>
      <c r="F372" s="1"/>
      <c r="G372" s="1"/>
      <c r="H372" s="1"/>
    </row>
    <row r="373" spans="1:8">
      <c r="A373" s="1"/>
      <c r="B373" s="1"/>
      <c r="C373" s="1"/>
      <c r="D373" s="1"/>
      <c r="E373" s="1"/>
      <c r="F373" s="1"/>
      <c r="G373" s="1"/>
      <c r="H373" s="1"/>
    </row>
    <row r="374" spans="1:8">
      <c r="A374" s="1"/>
      <c r="B374" s="1"/>
      <c r="C374" s="1"/>
      <c r="D374" s="1"/>
      <c r="E374" s="1"/>
      <c r="F374" s="1"/>
      <c r="G374" s="1"/>
      <c r="H374" s="1"/>
    </row>
    <row r="375" spans="1:8">
      <c r="A375" s="1"/>
      <c r="B375" s="1"/>
      <c r="C375" s="1"/>
      <c r="D375" s="1"/>
      <c r="E375" s="1"/>
      <c r="F375" s="1"/>
      <c r="G375" s="1"/>
      <c r="H375" s="1"/>
    </row>
    <row r="376" spans="1:8">
      <c r="A376" s="1"/>
      <c r="B376" s="1"/>
      <c r="C376" s="1"/>
      <c r="D376" s="1"/>
      <c r="E376" s="1"/>
      <c r="F376" s="1"/>
      <c r="G376" s="1"/>
      <c r="H376" s="1"/>
    </row>
    <row r="377" spans="1:8">
      <c r="A377" s="1"/>
      <c r="B377" s="1"/>
      <c r="C377" s="1"/>
      <c r="D377" s="1"/>
      <c r="E377" s="1"/>
      <c r="F377" s="1"/>
      <c r="G377" s="1"/>
      <c r="H377" s="1"/>
    </row>
    <row r="378" spans="1:8">
      <c r="A378" s="1"/>
      <c r="B378" s="1"/>
      <c r="C378" s="1"/>
      <c r="D378" s="1"/>
      <c r="E378" s="1"/>
      <c r="F378" s="1"/>
      <c r="G378" s="1"/>
      <c r="H378" s="1"/>
    </row>
    <row r="379" spans="1:8">
      <c r="A379" s="1"/>
      <c r="B379" s="1"/>
      <c r="C379" s="1"/>
      <c r="D379" s="1"/>
      <c r="E379" s="1"/>
      <c r="F379" s="1"/>
      <c r="G379" s="1"/>
      <c r="H379" s="1"/>
    </row>
    <row r="380" spans="1:8">
      <c r="A380" s="1"/>
      <c r="B380" s="1"/>
      <c r="C380" s="1"/>
      <c r="D380" s="1"/>
      <c r="E380" s="1"/>
      <c r="F380" s="1"/>
      <c r="G380" s="1"/>
      <c r="H380" s="1"/>
    </row>
    <row r="381" spans="1:8">
      <c r="A381" s="1"/>
      <c r="B381" s="1"/>
      <c r="C381" s="1"/>
      <c r="D381" s="1"/>
      <c r="E381" s="1"/>
      <c r="F381" s="1"/>
      <c r="G381" s="1"/>
      <c r="H381" s="1"/>
    </row>
    <row r="382" spans="1:8">
      <c r="A382" s="1"/>
      <c r="B382" s="1"/>
      <c r="C382" s="1"/>
      <c r="D382" s="1"/>
      <c r="E382" s="1"/>
      <c r="F382" s="1"/>
      <c r="G382" s="1"/>
      <c r="H382" s="1"/>
    </row>
    <row r="383" spans="1:8">
      <c r="A383" s="1"/>
      <c r="B383" s="1"/>
      <c r="C383" s="1"/>
      <c r="D383" s="1"/>
      <c r="E383" s="1"/>
      <c r="F383" s="1"/>
      <c r="G383" s="1"/>
      <c r="H383" s="1"/>
    </row>
    <row r="384" spans="1:8">
      <c r="A384" s="1"/>
      <c r="B384" s="1"/>
      <c r="C384" s="1"/>
      <c r="D384" s="1"/>
      <c r="E384" s="1"/>
      <c r="F384" s="1"/>
      <c r="G384" s="1"/>
      <c r="H384" s="1"/>
    </row>
    <row r="385" spans="1:8">
      <c r="A385" s="1"/>
      <c r="B385" s="1"/>
      <c r="C385" s="1"/>
      <c r="D385" s="1"/>
      <c r="E385" s="1"/>
      <c r="F385" s="1"/>
      <c r="G385" s="1"/>
      <c r="H385" s="1"/>
    </row>
    <row r="386" spans="1:8">
      <c r="A386" s="1"/>
      <c r="B386" s="1"/>
      <c r="C386" s="1"/>
      <c r="D386" s="1"/>
      <c r="E386" s="1"/>
      <c r="F386" s="1"/>
      <c r="G386" s="1"/>
      <c r="H386" s="1"/>
    </row>
    <row r="387" spans="1:8">
      <c r="A387" s="1"/>
      <c r="B387" s="1"/>
      <c r="C387" s="1"/>
      <c r="D387" s="1"/>
      <c r="E387" s="1"/>
      <c r="F387" s="1"/>
      <c r="G387" s="1"/>
      <c r="H387" s="1"/>
    </row>
    <row r="388" spans="1:8">
      <c r="A388" s="1"/>
      <c r="B388" s="1"/>
      <c r="C388" s="1"/>
      <c r="D388" s="1"/>
      <c r="E388" s="1"/>
      <c r="F388" s="1"/>
      <c r="G388" s="1"/>
      <c r="H388" s="1"/>
    </row>
    <row r="389" spans="1:8">
      <c r="A389" s="1"/>
      <c r="B389" s="1"/>
      <c r="C389" s="1"/>
      <c r="D389" s="1"/>
      <c r="E389" s="1"/>
      <c r="F389" s="1"/>
      <c r="G389" s="1"/>
      <c r="H389" s="1"/>
    </row>
    <row r="390" spans="1:8">
      <c r="A390" s="1"/>
      <c r="B390" s="1"/>
      <c r="C390" s="1"/>
      <c r="D390" s="1"/>
      <c r="E390" s="1"/>
      <c r="F390" s="1"/>
      <c r="G390" s="1"/>
      <c r="H390" s="1"/>
    </row>
    <row r="391" spans="1:8">
      <c r="A391" s="1"/>
      <c r="B391" s="1"/>
      <c r="C391" s="1"/>
      <c r="D391" s="1"/>
      <c r="E391" s="1"/>
      <c r="F391" s="1"/>
      <c r="G391" s="1"/>
      <c r="H391" s="1"/>
    </row>
    <row r="392" spans="1:8">
      <c r="A392" s="1"/>
      <c r="B392" s="1"/>
      <c r="C392" s="1"/>
      <c r="D392" s="1"/>
      <c r="E392" s="1"/>
      <c r="F392" s="1"/>
      <c r="G392" s="1"/>
      <c r="H392" s="1"/>
    </row>
    <row r="393" spans="1:8">
      <c r="A393" s="1"/>
      <c r="B393" s="1"/>
      <c r="C393" s="1"/>
      <c r="D393" s="1"/>
      <c r="E393" s="1"/>
      <c r="F393" s="1"/>
      <c r="G393" s="1"/>
      <c r="H393" s="1"/>
    </row>
    <row r="394" spans="1:8">
      <c r="A394" s="1"/>
      <c r="B394" s="1"/>
      <c r="C394" s="1"/>
      <c r="D394" s="1"/>
      <c r="E394" s="1"/>
      <c r="F394" s="1"/>
      <c r="G394" s="1"/>
      <c r="H394" s="1"/>
    </row>
    <row r="395" spans="1:8">
      <c r="A395" s="1"/>
      <c r="B395" s="1"/>
      <c r="C395" s="1"/>
      <c r="D395" s="1"/>
      <c r="E395" s="1"/>
      <c r="F395" s="1"/>
      <c r="G395" s="1"/>
      <c r="H395" s="1"/>
    </row>
    <row r="396" spans="1:8">
      <c r="A396" s="1"/>
      <c r="B396" s="1"/>
      <c r="C396" s="1"/>
      <c r="D396" s="1"/>
      <c r="E396" s="1"/>
      <c r="F396" s="1"/>
      <c r="G396" s="1"/>
      <c r="H396" s="1"/>
    </row>
    <row r="397" spans="1:8">
      <c r="A397" s="1"/>
      <c r="B397" s="1"/>
      <c r="C397" s="1"/>
      <c r="D397" s="1"/>
      <c r="E397" s="1"/>
      <c r="F397" s="1"/>
      <c r="G397" s="1"/>
      <c r="H397" s="1"/>
    </row>
    <row r="398" spans="1:8">
      <c r="A398" s="1"/>
      <c r="B398" s="1"/>
      <c r="C398" s="1"/>
      <c r="D398" s="1"/>
      <c r="E398" s="1"/>
      <c r="F398" s="1"/>
      <c r="G398" s="1"/>
      <c r="H398" s="1"/>
    </row>
    <row r="399" spans="1:8">
      <c r="A399" s="1"/>
      <c r="B399" s="1"/>
      <c r="C399" s="1"/>
      <c r="D399" s="1"/>
      <c r="E399" s="1"/>
      <c r="F399" s="1"/>
      <c r="G399" s="1"/>
      <c r="H399" s="1"/>
    </row>
    <row r="400" spans="1:8">
      <c r="A400" s="1"/>
      <c r="B400" s="1"/>
      <c r="C400" s="1"/>
      <c r="D400" s="1"/>
      <c r="E400" s="1"/>
      <c r="F400" s="1"/>
      <c r="G400" s="1"/>
      <c r="H400" s="1"/>
    </row>
    <row r="401" spans="1:8">
      <c r="A401" s="1"/>
      <c r="B401" s="1"/>
      <c r="C401" s="1"/>
      <c r="D401" s="1"/>
      <c r="E401" s="1"/>
      <c r="F401" s="1"/>
      <c r="G401" s="1"/>
      <c r="H401" s="1"/>
    </row>
    <row r="402" spans="1:8">
      <c r="A402" s="1"/>
      <c r="B402" s="1"/>
      <c r="C402" s="1"/>
      <c r="D402" s="1"/>
      <c r="E402" s="1"/>
      <c r="F402" s="1"/>
      <c r="G402" s="1"/>
      <c r="H402" s="1"/>
    </row>
    <row r="403" spans="1:8">
      <c r="A403" s="1"/>
      <c r="B403" s="1"/>
      <c r="C403" s="1"/>
      <c r="D403" s="1"/>
      <c r="E403" s="1"/>
      <c r="F403" s="1"/>
      <c r="G403" s="1"/>
      <c r="H403" s="1"/>
    </row>
    <row r="404" spans="1:8">
      <c r="A404" s="1"/>
      <c r="B404" s="1"/>
      <c r="C404" s="1"/>
      <c r="D404" s="1"/>
      <c r="E404" s="1"/>
      <c r="F404" s="1"/>
      <c r="G404" s="1"/>
      <c r="H404" s="1"/>
    </row>
    <row r="405" spans="1:8">
      <c r="A405" s="1"/>
      <c r="B405" s="1"/>
      <c r="C405" s="1"/>
      <c r="D405" s="1"/>
      <c r="E405" s="1"/>
      <c r="F405" s="1"/>
      <c r="G405" s="1"/>
      <c r="H405" s="1"/>
    </row>
    <row r="406" spans="1:8">
      <c r="A406" s="1"/>
      <c r="B406" s="1"/>
      <c r="C406" s="1"/>
      <c r="D406" s="1"/>
      <c r="E406" s="1"/>
      <c r="F406" s="1"/>
      <c r="G406" s="1"/>
      <c r="H406" s="1"/>
    </row>
    <row r="407" spans="1:8">
      <c r="A407" s="1"/>
      <c r="B407" s="1"/>
      <c r="C407" s="1"/>
      <c r="D407" s="1"/>
      <c r="E407" s="1"/>
      <c r="F407" s="1"/>
      <c r="G407" s="1"/>
      <c r="H407" s="1"/>
    </row>
    <row r="408" spans="1:8">
      <c r="A408" s="1"/>
      <c r="B408" s="1"/>
      <c r="C408" s="1"/>
      <c r="D408" s="1"/>
      <c r="E408" s="1"/>
      <c r="F408" s="1"/>
      <c r="G408" s="1"/>
      <c r="H408" s="1"/>
    </row>
    <row r="409" spans="1:8">
      <c r="A409" s="1"/>
      <c r="B409" s="1"/>
      <c r="C409" s="1"/>
      <c r="D409" s="1"/>
      <c r="E409" s="1"/>
      <c r="F409" s="1"/>
      <c r="G409" s="1"/>
      <c r="H409" s="1"/>
    </row>
    <row r="410" spans="1:8">
      <c r="A410" s="1"/>
      <c r="B410" s="1"/>
      <c r="C410" s="1"/>
      <c r="D410" s="1"/>
      <c r="E410" s="1"/>
      <c r="F410" s="1"/>
      <c r="G410" s="1"/>
      <c r="H410" s="1"/>
    </row>
    <row r="411" spans="1:8">
      <c r="A411" s="1"/>
      <c r="B411" s="1"/>
      <c r="C411" s="1"/>
      <c r="D411" s="1"/>
      <c r="E411" s="1"/>
      <c r="F411" s="1"/>
      <c r="G411" s="1"/>
      <c r="H411" s="1"/>
    </row>
    <row r="412" spans="1:8">
      <c r="A412" s="1"/>
      <c r="B412" s="1"/>
      <c r="C412" s="1"/>
      <c r="D412" s="1"/>
      <c r="E412" s="1"/>
      <c r="F412" s="1"/>
      <c r="G412" s="1"/>
      <c r="H412" s="1"/>
    </row>
    <row r="413" spans="1:8">
      <c r="A413" s="1"/>
      <c r="B413" s="1"/>
      <c r="C413" s="1"/>
      <c r="D413" s="1"/>
      <c r="E413" s="1"/>
      <c r="F413" s="1"/>
      <c r="G413" s="1"/>
      <c r="H413" s="1"/>
    </row>
    <row r="414" spans="1:8">
      <c r="A414" s="1"/>
      <c r="B414" s="1"/>
      <c r="C414" s="1"/>
      <c r="D414" s="1"/>
      <c r="E414" s="1"/>
      <c r="F414" s="1"/>
      <c r="G414" s="1"/>
      <c r="H414" s="1"/>
    </row>
    <row r="415" spans="1:8">
      <c r="A415" s="1"/>
      <c r="B415" s="1"/>
      <c r="C415" s="1"/>
      <c r="D415" s="1"/>
      <c r="E415" s="1"/>
      <c r="F415" s="1"/>
      <c r="G415" s="1"/>
      <c r="H415" s="1"/>
    </row>
    <row r="416" spans="1:8">
      <c r="A416" s="1"/>
      <c r="B416" s="1"/>
      <c r="C416" s="1"/>
      <c r="D416" s="1"/>
      <c r="E416" s="1"/>
      <c r="F416" s="1"/>
      <c r="G416" s="1"/>
      <c r="H416" s="1"/>
    </row>
    <row r="417" spans="1:8">
      <c r="A417" s="1"/>
      <c r="B417" s="1"/>
      <c r="C417" s="1"/>
      <c r="D417" s="1"/>
      <c r="E417" s="1"/>
      <c r="F417" s="1"/>
      <c r="G417" s="1"/>
      <c r="H417" s="1"/>
    </row>
    <row r="418" spans="1:8">
      <c r="A418" s="1"/>
      <c r="B418" s="1"/>
      <c r="C418" s="1"/>
      <c r="D418" s="1"/>
      <c r="E418" s="1"/>
      <c r="F418" s="1"/>
      <c r="G418" s="1"/>
      <c r="H418" s="1"/>
    </row>
    <row r="419" spans="1:8">
      <c r="A419" s="1"/>
      <c r="B419" s="1"/>
      <c r="C419" s="1"/>
      <c r="D419" s="1"/>
      <c r="E419" s="1"/>
      <c r="F419" s="1"/>
      <c r="G419" s="1"/>
      <c r="H419" s="1"/>
    </row>
    <row r="420" spans="1:8">
      <c r="A420" s="1"/>
      <c r="B420" s="1"/>
      <c r="C420" s="1"/>
      <c r="D420" s="1"/>
      <c r="E420" s="1"/>
      <c r="F420" s="1"/>
      <c r="G420" s="1"/>
      <c r="H420" s="1"/>
    </row>
    <row r="421" spans="1:8">
      <c r="A421" s="1"/>
      <c r="B421" s="1"/>
      <c r="C421" s="1"/>
      <c r="D421" s="1"/>
      <c r="E421" s="1"/>
      <c r="F421" s="1"/>
      <c r="G421" s="1"/>
      <c r="H421" s="1"/>
    </row>
    <row r="422" spans="1:8">
      <c r="A422" s="1"/>
      <c r="B422" s="1"/>
      <c r="C422" s="1"/>
      <c r="D422" s="1"/>
      <c r="E422" s="1"/>
      <c r="F422" s="1"/>
      <c r="G422" s="1"/>
      <c r="H422" s="1"/>
    </row>
    <row r="423" spans="1:8">
      <c r="A423" s="1"/>
      <c r="B423" s="1"/>
      <c r="C423" s="1"/>
      <c r="D423" s="1"/>
      <c r="E423" s="1"/>
      <c r="F423" s="1"/>
      <c r="G423" s="1"/>
      <c r="H423" s="1"/>
    </row>
    <row r="424" spans="1:8">
      <c r="A424" s="1"/>
      <c r="B424" s="1"/>
      <c r="C424" s="1"/>
      <c r="D424" s="1"/>
      <c r="E424" s="1"/>
      <c r="F424" s="1"/>
      <c r="G424" s="1"/>
      <c r="H424" s="1"/>
    </row>
    <row r="425" spans="1:8">
      <c r="A425" s="1"/>
      <c r="B425" s="1"/>
      <c r="C425" s="1"/>
      <c r="D425" s="1"/>
      <c r="E425" s="1"/>
      <c r="F425" s="1"/>
      <c r="G425" s="1"/>
      <c r="H425" s="1"/>
    </row>
    <row r="426" spans="1:8">
      <c r="A426" s="1"/>
      <c r="B426" s="1"/>
      <c r="C426" s="1"/>
      <c r="D426" s="1"/>
      <c r="E426" s="1"/>
      <c r="F426" s="1"/>
      <c r="G426" s="1"/>
      <c r="H426" s="1"/>
    </row>
    <row r="427" spans="1:8">
      <c r="A427" s="1"/>
      <c r="B427" s="1"/>
      <c r="C427" s="1"/>
      <c r="D427" s="1"/>
      <c r="E427" s="1"/>
      <c r="F427" s="1"/>
      <c r="G427" s="1"/>
      <c r="H427" s="1"/>
    </row>
    <row r="428" spans="1:8">
      <c r="A428" s="1"/>
      <c r="B428" s="1"/>
      <c r="C428" s="1"/>
      <c r="D428" s="1"/>
      <c r="E428" s="1"/>
      <c r="F428" s="1"/>
      <c r="G428" s="1"/>
      <c r="H428" s="1"/>
    </row>
    <row r="429" spans="1:8">
      <c r="A429" s="1"/>
      <c r="B429" s="1"/>
      <c r="C429" s="1"/>
      <c r="D429" s="1"/>
      <c r="E429" s="1"/>
      <c r="F429" s="1"/>
      <c r="G429" s="1"/>
      <c r="H429" s="1"/>
    </row>
    <row r="430" spans="1:8">
      <c r="A430" s="1"/>
      <c r="B430" s="1"/>
      <c r="C430" s="1"/>
      <c r="D430" s="1"/>
      <c r="E430" s="1"/>
      <c r="F430" s="1"/>
      <c r="G430" s="1"/>
      <c r="H430" s="1"/>
    </row>
    <row r="431" spans="1:8">
      <c r="A431" s="1"/>
      <c r="B431" s="1"/>
      <c r="C431" s="1"/>
      <c r="D431" s="1"/>
      <c r="E431" s="1"/>
      <c r="F431" s="1"/>
      <c r="G431" s="1"/>
      <c r="H431" s="1"/>
    </row>
    <row r="432" spans="1:8">
      <c r="A432" s="1"/>
      <c r="B432" s="1"/>
      <c r="C432" s="1"/>
      <c r="D432" s="1"/>
      <c r="E432" s="1"/>
      <c r="F432" s="1"/>
      <c r="G432" s="1"/>
      <c r="H432" s="1"/>
    </row>
    <row r="433" spans="1:8">
      <c r="A433" s="1"/>
      <c r="B433" s="1"/>
      <c r="C433" s="1"/>
      <c r="D433" s="1"/>
      <c r="E433" s="1"/>
      <c r="F433" s="1"/>
      <c r="G433" s="1"/>
      <c r="H433" s="1"/>
    </row>
    <row r="434" spans="1:8">
      <c r="A434" s="1"/>
      <c r="B434" s="1"/>
      <c r="C434" s="1"/>
      <c r="D434" s="1"/>
      <c r="E434" s="1"/>
      <c r="F434" s="1"/>
      <c r="G434" s="1"/>
      <c r="H434" s="1"/>
    </row>
    <row r="435" spans="1:8">
      <c r="A435" s="1"/>
      <c r="B435" s="1"/>
      <c r="C435" s="1"/>
      <c r="D435" s="1"/>
      <c r="E435" s="1"/>
      <c r="F435" s="1"/>
      <c r="G435" s="1"/>
      <c r="H435" s="1"/>
    </row>
    <row r="436" spans="1:8">
      <c r="A436" s="1"/>
      <c r="B436" s="1"/>
      <c r="C436" s="1"/>
      <c r="D436" s="1"/>
      <c r="E436" s="1"/>
      <c r="F436" s="1"/>
      <c r="G436" s="1"/>
      <c r="H436" s="1"/>
    </row>
    <row r="437" spans="1:8">
      <c r="A437" s="1"/>
      <c r="B437" s="1"/>
      <c r="C437" s="1"/>
      <c r="D437" s="1"/>
      <c r="E437" s="1"/>
      <c r="F437" s="1"/>
      <c r="G437" s="1"/>
      <c r="H437" s="1"/>
    </row>
    <row r="438" spans="1:8">
      <c r="A438" s="1"/>
      <c r="B438" s="1"/>
      <c r="C438" s="1"/>
      <c r="D438" s="1"/>
      <c r="E438" s="1"/>
      <c r="F438" s="1"/>
      <c r="G438" s="1"/>
      <c r="H438" s="1"/>
    </row>
    <row r="439" spans="1:8">
      <c r="A439" s="1"/>
      <c r="B439" s="1"/>
      <c r="C439" s="1"/>
      <c r="D439" s="1"/>
      <c r="E439" s="1"/>
      <c r="F439" s="1"/>
      <c r="G439" s="1"/>
      <c r="H439" s="1"/>
    </row>
    <row r="440" spans="1:8">
      <c r="A440" s="1"/>
      <c r="B440" s="1"/>
      <c r="C440" s="1"/>
      <c r="D440" s="1"/>
      <c r="E440" s="1"/>
      <c r="F440" s="1"/>
      <c r="G440" s="1"/>
      <c r="H440" s="1"/>
    </row>
    <row r="441" spans="1:8">
      <c r="A441" s="1"/>
      <c r="B441" s="1"/>
      <c r="C441" s="1"/>
      <c r="D441" s="1"/>
      <c r="E441" s="1"/>
      <c r="F441" s="1"/>
      <c r="G441" s="1"/>
      <c r="H441" s="1"/>
    </row>
    <row r="442" spans="1:8">
      <c r="A442" s="1"/>
      <c r="B442" s="1"/>
      <c r="C442" s="1"/>
      <c r="D442" s="1"/>
      <c r="E442" s="1"/>
      <c r="F442" s="1"/>
      <c r="G442" s="1"/>
      <c r="H442" s="1"/>
    </row>
    <row r="443" spans="1:8">
      <c r="A443" s="1"/>
      <c r="B443" s="1"/>
      <c r="C443" s="1"/>
      <c r="D443" s="1"/>
      <c r="E443" s="1"/>
      <c r="F443" s="1"/>
      <c r="G443" s="1"/>
      <c r="H443" s="1"/>
    </row>
    <row r="444" spans="1:8">
      <c r="A444" s="1"/>
      <c r="B444" s="1"/>
      <c r="C444" s="1"/>
      <c r="D444" s="1"/>
      <c r="E444" s="1"/>
      <c r="F444" s="1"/>
      <c r="G444" s="1"/>
      <c r="H444" s="1"/>
    </row>
    <row r="445" spans="1:8">
      <c r="A445" s="1"/>
      <c r="B445" s="1"/>
      <c r="C445" s="1"/>
      <c r="D445" s="1"/>
      <c r="E445" s="1"/>
      <c r="F445" s="1"/>
      <c r="G445" s="1"/>
      <c r="H445" s="1"/>
    </row>
    <row r="446" spans="1:8">
      <c r="A446" s="1"/>
      <c r="B446" s="1"/>
      <c r="C446" s="1"/>
      <c r="D446" s="1"/>
      <c r="E446" s="1"/>
      <c r="F446" s="1"/>
      <c r="G446" s="1"/>
      <c r="H446" s="1"/>
    </row>
    <row r="447" spans="1:8">
      <c r="A447" s="1"/>
      <c r="B447" s="1"/>
      <c r="C447" s="1"/>
      <c r="D447" s="1"/>
      <c r="E447" s="1"/>
      <c r="F447" s="1"/>
      <c r="G447" s="1"/>
      <c r="H447" s="1"/>
    </row>
    <row r="448" spans="1:8">
      <c r="A448" s="1"/>
      <c r="B448" s="1"/>
      <c r="C448" s="1"/>
      <c r="D448" s="1"/>
      <c r="E448" s="1"/>
      <c r="F448" s="1"/>
      <c r="G448" s="1"/>
      <c r="H448" s="1"/>
    </row>
    <row r="449" spans="1:8">
      <c r="A449" s="1"/>
      <c r="B449" s="1"/>
      <c r="C449" s="1"/>
      <c r="D449" s="1"/>
      <c r="E449" s="1"/>
      <c r="F449" s="1"/>
      <c r="G449" s="1"/>
      <c r="H449" s="1"/>
    </row>
    <row r="450" spans="1:8">
      <c r="A450" s="1"/>
      <c r="B450" s="1"/>
      <c r="C450" s="1"/>
      <c r="D450" s="1"/>
      <c r="E450" s="1"/>
      <c r="F450" s="1"/>
      <c r="G450" s="1"/>
      <c r="H450" s="1"/>
    </row>
    <row r="451" spans="1:8">
      <c r="A451" s="1"/>
      <c r="B451" s="1"/>
      <c r="C451" s="1"/>
      <c r="D451" s="1"/>
      <c r="E451" s="1"/>
      <c r="F451" s="1"/>
      <c r="G451" s="1"/>
      <c r="H451" s="1"/>
    </row>
    <row r="452" spans="1:8">
      <c r="A452" s="1"/>
      <c r="B452" s="1"/>
      <c r="C452" s="1"/>
      <c r="D452" s="1"/>
      <c r="E452" s="1"/>
      <c r="F452" s="1"/>
      <c r="G452" s="1"/>
      <c r="H452" s="1"/>
    </row>
    <row r="453" spans="1:8">
      <c r="A453" s="1"/>
      <c r="B453" s="1"/>
      <c r="C453" s="1"/>
      <c r="D453" s="1"/>
      <c r="E453" s="1"/>
      <c r="F453" s="1"/>
      <c r="G453" s="1"/>
      <c r="H453" s="1"/>
    </row>
    <row r="454" spans="1:8">
      <c r="A454" s="1"/>
      <c r="B454" s="1"/>
      <c r="C454" s="1"/>
      <c r="D454" s="1"/>
      <c r="E454" s="1"/>
      <c r="F454" s="1"/>
      <c r="G454" s="1"/>
      <c r="H454" s="1"/>
    </row>
    <row r="455" spans="1:8">
      <c r="A455" s="1"/>
      <c r="B455" s="1"/>
      <c r="C455" s="1"/>
      <c r="D455" s="1"/>
      <c r="E455" s="1"/>
      <c r="F455" s="1"/>
      <c r="G455" s="1"/>
      <c r="H455" s="1"/>
    </row>
    <row r="456" spans="1:8">
      <c r="A456" s="1"/>
      <c r="B456" s="1"/>
      <c r="C456" s="1"/>
      <c r="D456" s="1"/>
      <c r="E456" s="1"/>
      <c r="F456" s="1"/>
      <c r="G456" s="1"/>
      <c r="H456" s="1"/>
    </row>
    <row r="457" spans="1:8">
      <c r="A457" s="1"/>
      <c r="B457" s="1"/>
      <c r="C457" s="1"/>
      <c r="D457" s="1"/>
      <c r="E457" s="1"/>
      <c r="F457" s="1"/>
      <c r="G457" s="1"/>
      <c r="H457" s="1"/>
    </row>
    <row r="458" spans="1:8">
      <c r="A458" s="1"/>
      <c r="B458" s="1"/>
      <c r="C458" s="1"/>
      <c r="D458" s="1"/>
      <c r="E458" s="1"/>
      <c r="F458" s="1"/>
      <c r="G458" s="1"/>
      <c r="H458" s="1"/>
    </row>
    <row r="459" spans="1:8">
      <c r="A459" s="1"/>
      <c r="B459" s="1"/>
      <c r="C459" s="1"/>
      <c r="D459" s="1"/>
      <c r="E459" s="1"/>
      <c r="F459" s="1"/>
      <c r="G459" s="1"/>
      <c r="H459" s="1"/>
    </row>
    <row r="460" spans="1:8">
      <c r="A460" s="1"/>
      <c r="B460" s="1"/>
      <c r="C460" s="1"/>
      <c r="D460" s="1"/>
      <c r="E460" s="1"/>
      <c r="F460" s="1"/>
      <c r="G460" s="1"/>
      <c r="H460" s="1"/>
    </row>
    <row r="461" spans="1:8">
      <c r="A461" s="1"/>
      <c r="B461" s="1"/>
      <c r="C461" s="1"/>
      <c r="D461" s="1"/>
      <c r="E461" s="1"/>
      <c r="F461" s="1"/>
      <c r="G461" s="1"/>
      <c r="H461" s="1"/>
    </row>
    <row r="462" spans="1:8">
      <c r="A462" s="1"/>
      <c r="B462" s="1"/>
      <c r="C462" s="1"/>
      <c r="D462" s="1"/>
      <c r="E462" s="1"/>
      <c r="F462" s="1"/>
      <c r="G462" s="1"/>
      <c r="H462" s="1"/>
    </row>
    <row r="463" spans="1:8">
      <c r="A463" s="1"/>
      <c r="B463" s="1"/>
      <c r="C463" s="1"/>
      <c r="D463" s="1"/>
      <c r="E463" s="1"/>
      <c r="F463" s="1"/>
      <c r="G463" s="1"/>
      <c r="H463" s="1"/>
    </row>
    <row r="464" spans="1:8">
      <c r="A464" s="1"/>
      <c r="B464" s="1"/>
      <c r="C464" s="1"/>
      <c r="D464" s="1"/>
      <c r="E464" s="1"/>
      <c r="F464" s="1"/>
      <c r="G464" s="1"/>
      <c r="H464" s="1"/>
    </row>
    <row r="465" spans="1:8">
      <c r="A465" s="1"/>
      <c r="B465" s="1"/>
      <c r="C465" s="1"/>
      <c r="D465" s="1"/>
      <c r="E465" s="1"/>
      <c r="F465" s="1"/>
      <c r="G465" s="1"/>
      <c r="H465" s="1"/>
    </row>
    <row r="466" spans="1:8">
      <c r="A466" s="1"/>
      <c r="B466" s="1"/>
      <c r="C466" s="1"/>
      <c r="D466" s="1"/>
      <c r="E466" s="1"/>
      <c r="F466" s="1"/>
      <c r="G466" s="1"/>
      <c r="H466" s="1"/>
    </row>
    <row r="467" spans="1:8">
      <c r="A467" s="1"/>
      <c r="B467" s="1"/>
      <c r="C467" s="1"/>
      <c r="D467" s="1"/>
      <c r="E467" s="1"/>
      <c r="F467" s="1"/>
      <c r="G467" s="1"/>
      <c r="H467" s="1"/>
    </row>
    <row r="468" spans="1:8">
      <c r="A468" s="1"/>
      <c r="B468" s="1"/>
      <c r="C468" s="1"/>
      <c r="D468" s="1"/>
      <c r="E468" s="1"/>
      <c r="F468" s="1"/>
      <c r="G468" s="1"/>
      <c r="H468" s="1"/>
    </row>
    <row r="469" spans="1:8">
      <c r="A469" s="1"/>
      <c r="B469" s="1"/>
      <c r="C469" s="1"/>
      <c r="D469" s="1"/>
      <c r="E469" s="1"/>
      <c r="F469" s="1"/>
      <c r="G469" s="1"/>
      <c r="H469" s="1"/>
    </row>
    <row r="470" spans="1:8">
      <c r="A470" s="1"/>
      <c r="B470" s="1"/>
      <c r="C470" s="1"/>
      <c r="D470" s="1"/>
      <c r="E470" s="1"/>
      <c r="F470" s="1"/>
      <c r="G470" s="1"/>
      <c r="H470" s="1"/>
    </row>
    <row r="471" spans="1:8">
      <c r="A471" s="1"/>
      <c r="B471" s="1"/>
      <c r="C471" s="1"/>
      <c r="D471" s="1"/>
      <c r="E471" s="1"/>
      <c r="F471" s="1"/>
      <c r="G471" s="1"/>
      <c r="H471" s="1"/>
    </row>
    <row r="472" spans="1:8">
      <c r="A472" s="1"/>
      <c r="B472" s="1"/>
      <c r="C472" s="1"/>
      <c r="D472" s="1"/>
      <c r="E472" s="1"/>
      <c r="F472" s="1"/>
      <c r="G472" s="1"/>
      <c r="H472" s="1"/>
    </row>
    <row r="473" spans="1:8">
      <c r="A473" s="1"/>
      <c r="B473" s="1"/>
      <c r="C473" s="1"/>
      <c r="D473" s="1"/>
      <c r="E473" s="1"/>
      <c r="F473" s="1"/>
      <c r="G473" s="1"/>
      <c r="H473" s="1"/>
    </row>
    <row r="474" spans="1:8">
      <c r="A474" s="1"/>
      <c r="B474" s="1"/>
      <c r="C474" s="1"/>
      <c r="D474" s="1"/>
      <c r="E474" s="1"/>
      <c r="F474" s="1"/>
      <c r="G474" s="1"/>
      <c r="H474" s="1"/>
    </row>
    <row r="475" spans="1:8">
      <c r="A475" s="1"/>
      <c r="B475" s="1"/>
      <c r="C475" s="1"/>
      <c r="D475" s="1"/>
      <c r="E475" s="1"/>
      <c r="F475" s="1"/>
      <c r="G475" s="1"/>
      <c r="H475" s="1"/>
    </row>
    <row r="476" spans="1:8">
      <c r="A476" s="1"/>
      <c r="B476" s="1"/>
      <c r="C476" s="1"/>
      <c r="D476" s="1"/>
      <c r="E476" s="1"/>
      <c r="F476" s="1"/>
      <c r="G476" s="1"/>
      <c r="H476" s="1"/>
    </row>
    <row r="477" spans="1:8">
      <c r="A477" s="1"/>
      <c r="B477" s="1"/>
      <c r="C477" s="1"/>
      <c r="D477" s="1"/>
      <c r="E477" s="1"/>
      <c r="F477" s="1"/>
      <c r="G477" s="1"/>
      <c r="H477" s="1"/>
    </row>
    <row r="478" spans="1:8">
      <c r="A478" s="1"/>
      <c r="B478" s="1"/>
      <c r="C478" s="1"/>
      <c r="D478" s="1"/>
      <c r="E478" s="1"/>
      <c r="F478" s="1"/>
      <c r="G478" s="1"/>
      <c r="H478" s="1"/>
    </row>
    <row r="479" spans="1:8">
      <c r="A479" s="1"/>
      <c r="B479" s="1"/>
      <c r="C479" s="1"/>
      <c r="D479" s="1"/>
      <c r="E479" s="1"/>
      <c r="F479" s="1"/>
      <c r="G479" s="1"/>
      <c r="H479" s="1"/>
    </row>
    <row r="480" spans="1:8">
      <c r="A480" s="1"/>
      <c r="B480" s="1"/>
      <c r="C480" s="1"/>
      <c r="D480" s="1"/>
      <c r="E480" s="1"/>
      <c r="F480" s="1"/>
      <c r="G480" s="1"/>
      <c r="H480" s="1"/>
    </row>
    <row r="481" spans="1:8">
      <c r="A481" s="1"/>
      <c r="B481" s="1"/>
      <c r="C481" s="1"/>
      <c r="D481" s="1"/>
      <c r="E481" s="1"/>
      <c r="F481" s="1"/>
      <c r="G481" s="1"/>
      <c r="H481" s="1"/>
    </row>
    <row r="482" spans="1:8">
      <c r="A482" s="1"/>
      <c r="B482" s="1"/>
      <c r="C482" s="1"/>
      <c r="D482" s="1"/>
      <c r="E482" s="1"/>
      <c r="F482" s="1"/>
      <c r="G482" s="1"/>
      <c r="H482" s="1"/>
    </row>
    <row r="483" spans="1:8">
      <c r="A483" s="1"/>
      <c r="B483" s="1"/>
      <c r="C483" s="1"/>
      <c r="D483" s="1"/>
      <c r="E483" s="1"/>
      <c r="F483" s="1"/>
      <c r="G483" s="1"/>
      <c r="H483" s="1"/>
    </row>
    <row r="484" spans="1:8">
      <c r="A484" s="1"/>
      <c r="B484" s="1"/>
      <c r="C484" s="1"/>
      <c r="D484" s="1"/>
      <c r="E484" s="1"/>
      <c r="F484" s="1"/>
      <c r="G484" s="1"/>
      <c r="H484" s="1"/>
    </row>
    <row r="485" spans="1:8">
      <c r="A485" s="1"/>
      <c r="B485" s="1"/>
      <c r="C485" s="1"/>
      <c r="D485" s="1"/>
      <c r="E485" s="1"/>
      <c r="F485" s="1"/>
      <c r="G485" s="1"/>
      <c r="H485" s="1"/>
    </row>
    <row r="486" spans="1:8">
      <c r="A486" s="1"/>
      <c r="B486" s="1"/>
      <c r="C486" s="1"/>
      <c r="D486" s="1"/>
      <c r="E486" s="1"/>
      <c r="F486" s="1"/>
      <c r="G486" s="1"/>
      <c r="H486" s="1"/>
    </row>
    <row r="487" spans="1:8">
      <c r="A487" s="1"/>
      <c r="B487" s="1"/>
      <c r="C487" s="1"/>
      <c r="D487" s="1"/>
      <c r="E487" s="1"/>
      <c r="F487" s="1"/>
      <c r="G487" s="1"/>
      <c r="H487" s="1"/>
    </row>
    <row r="488" spans="1:8">
      <c r="A488" s="1"/>
      <c r="B488" s="1"/>
      <c r="C488" s="1"/>
      <c r="D488" s="1"/>
      <c r="E488" s="1"/>
      <c r="F488" s="1"/>
      <c r="G488" s="1"/>
      <c r="H488" s="1"/>
    </row>
    <row r="489" spans="1:8">
      <c r="A489" s="1"/>
      <c r="B489" s="1"/>
      <c r="C489" s="1"/>
      <c r="D489" s="1"/>
      <c r="E489" s="1"/>
      <c r="F489" s="1"/>
      <c r="G489" s="1"/>
      <c r="H489" s="1"/>
    </row>
    <row r="490" spans="1:8">
      <c r="A490" s="1"/>
      <c r="B490" s="1"/>
      <c r="C490" s="1"/>
      <c r="D490" s="1"/>
      <c r="E490" s="1"/>
      <c r="F490" s="1"/>
      <c r="G490" s="1"/>
      <c r="H490" s="1"/>
    </row>
    <row r="491" spans="1:8">
      <c r="A491" s="1"/>
      <c r="B491" s="1"/>
      <c r="C491" s="1"/>
      <c r="D491" s="1"/>
      <c r="E491" s="1"/>
      <c r="F491" s="1"/>
      <c r="G491" s="1"/>
      <c r="H491" s="1"/>
    </row>
    <row r="492" spans="1:8">
      <c r="A492" s="1"/>
      <c r="B492" s="1"/>
      <c r="C492" s="1"/>
      <c r="D492" s="1"/>
      <c r="E492" s="1"/>
      <c r="F492" s="1"/>
      <c r="G492" s="1"/>
      <c r="H492" s="1"/>
    </row>
    <row r="493" spans="1:8">
      <c r="A493" s="1"/>
      <c r="B493" s="1"/>
      <c r="C493" s="1"/>
      <c r="D493" s="1"/>
      <c r="E493" s="1"/>
      <c r="F493" s="1"/>
      <c r="G493" s="1"/>
      <c r="H493" s="1"/>
    </row>
    <row r="494" spans="1:8">
      <c r="A494" s="1"/>
      <c r="B494" s="1"/>
      <c r="C494" s="1"/>
      <c r="D494" s="1"/>
      <c r="E494" s="1"/>
      <c r="F494" s="1"/>
      <c r="G494" s="1"/>
      <c r="H494" s="1"/>
    </row>
    <row r="495" spans="1:8">
      <c r="A495" s="1"/>
      <c r="B495" s="1"/>
      <c r="C495" s="1"/>
      <c r="D495" s="1"/>
      <c r="E495" s="1"/>
      <c r="F495" s="1"/>
      <c r="G495" s="1"/>
      <c r="H495" s="1"/>
    </row>
    <row r="496" spans="1:8">
      <c r="A496" s="1"/>
      <c r="B496" s="1"/>
      <c r="C496" s="1"/>
      <c r="D496" s="1"/>
      <c r="E496" s="1"/>
      <c r="F496" s="1"/>
      <c r="G496" s="1"/>
      <c r="H496" s="1"/>
    </row>
    <row r="497" spans="1:8">
      <c r="A497" s="1"/>
      <c r="B497" s="1"/>
      <c r="C497" s="1"/>
      <c r="D497" s="1"/>
      <c r="E497" s="1"/>
      <c r="F497" s="1"/>
      <c r="G497" s="1"/>
      <c r="H497" s="1"/>
    </row>
    <row r="498" spans="1:8">
      <c r="A498" s="1"/>
      <c r="B498" s="1"/>
      <c r="C498" s="1"/>
      <c r="D498" s="1"/>
      <c r="E498" s="1"/>
      <c r="F498" s="1"/>
      <c r="G498" s="1"/>
      <c r="H498" s="1"/>
    </row>
    <row r="499" spans="1:8">
      <c r="A499" s="1"/>
      <c r="B499" s="1"/>
      <c r="C499" s="1"/>
      <c r="D499" s="1"/>
      <c r="E499" s="1"/>
      <c r="F499" s="1"/>
      <c r="G499" s="1"/>
      <c r="H499" s="1"/>
    </row>
    <row r="500" spans="1:8">
      <c r="A500" s="1"/>
      <c r="B500" s="1"/>
      <c r="C500" s="1"/>
      <c r="D500" s="1"/>
      <c r="E500" s="1"/>
      <c r="F500" s="1"/>
      <c r="G500" s="1"/>
      <c r="H500" s="1"/>
    </row>
    <row r="501" spans="1:8">
      <c r="A501" s="1"/>
      <c r="B501" s="1"/>
      <c r="C501" s="1"/>
      <c r="D501" s="1"/>
      <c r="E501" s="1"/>
      <c r="F501" s="1"/>
      <c r="G501" s="1"/>
      <c r="H501" s="1"/>
    </row>
    <row r="502" spans="1:8">
      <c r="A502" s="1"/>
      <c r="B502" s="1"/>
      <c r="C502" s="1"/>
      <c r="D502" s="1"/>
      <c r="E502" s="1"/>
      <c r="F502" s="1"/>
      <c r="G502" s="1"/>
      <c r="H502" s="1"/>
    </row>
    <row r="503" spans="1:8">
      <c r="A503" s="1"/>
      <c r="B503" s="1"/>
      <c r="C503" s="1"/>
      <c r="D503" s="1"/>
      <c r="E503" s="1"/>
      <c r="F503" s="1"/>
      <c r="G503" s="1"/>
      <c r="H503" s="1"/>
    </row>
    <row r="504" spans="1:8">
      <c r="A504" s="1"/>
      <c r="B504" s="1"/>
      <c r="C504" s="1"/>
      <c r="D504" s="1"/>
      <c r="E504" s="1"/>
      <c r="F504" s="1"/>
      <c r="G504" s="1"/>
      <c r="H504" s="1"/>
    </row>
    <row r="505" spans="1:8">
      <c r="A505" s="1"/>
      <c r="B505" s="1"/>
      <c r="C505" s="1"/>
      <c r="D505" s="1"/>
      <c r="E505" s="1"/>
      <c r="F505" s="1"/>
      <c r="G505" s="1"/>
      <c r="H505" s="1"/>
    </row>
    <row r="506" spans="1:8">
      <c r="A506" s="1"/>
      <c r="B506" s="1"/>
      <c r="C506" s="1"/>
      <c r="D506" s="1"/>
      <c r="E506" s="1"/>
      <c r="F506" s="1"/>
      <c r="G506" s="1"/>
      <c r="H506" s="1"/>
    </row>
    <row r="507" spans="1:8">
      <c r="A507" s="1"/>
      <c r="B507" s="1"/>
      <c r="C507" s="1"/>
      <c r="D507" s="1"/>
      <c r="E507" s="1"/>
      <c r="F507" s="1"/>
      <c r="G507" s="1"/>
      <c r="H507" s="1"/>
    </row>
    <row r="508" spans="1:8">
      <c r="A508" s="1"/>
      <c r="B508" s="1"/>
      <c r="C508" s="1"/>
      <c r="D508" s="1"/>
      <c r="E508" s="1"/>
      <c r="F508" s="1"/>
      <c r="G508" s="1"/>
      <c r="H508" s="1"/>
    </row>
    <row r="509" spans="1:8">
      <c r="A509" s="1"/>
      <c r="B509" s="1"/>
      <c r="C509" s="1"/>
      <c r="D509" s="1"/>
      <c r="E509" s="1"/>
      <c r="F509" s="1"/>
      <c r="G509" s="1"/>
      <c r="H509" s="1"/>
    </row>
    <row r="510" spans="1:8">
      <c r="A510" s="1"/>
      <c r="B510" s="1"/>
      <c r="C510" s="1"/>
      <c r="D510" s="1"/>
      <c r="E510" s="1"/>
      <c r="F510" s="1"/>
      <c r="G510" s="1"/>
      <c r="H510" s="1"/>
    </row>
    <row r="511" spans="1:8">
      <c r="A511" s="1"/>
      <c r="B511" s="1"/>
      <c r="C511" s="1"/>
      <c r="D511" s="1"/>
      <c r="E511" s="1"/>
      <c r="F511" s="1"/>
      <c r="G511" s="1"/>
      <c r="H511" s="1"/>
    </row>
    <row r="512" spans="1:8">
      <c r="A512" s="1"/>
      <c r="B512" s="1"/>
      <c r="C512" s="1"/>
      <c r="D512" s="1"/>
      <c r="E512" s="1"/>
      <c r="F512" s="1"/>
      <c r="G512" s="1"/>
      <c r="H512" s="1"/>
    </row>
    <row r="513" spans="1:8">
      <c r="A513" s="1"/>
      <c r="B513" s="1"/>
      <c r="C513" s="1"/>
      <c r="D513" s="1"/>
      <c r="E513" s="1"/>
      <c r="F513" s="1"/>
      <c r="G513" s="1"/>
      <c r="H513" s="1"/>
    </row>
    <row r="514" spans="1:8">
      <c r="A514" s="1"/>
      <c r="B514" s="1"/>
      <c r="C514" s="1"/>
      <c r="D514" s="1"/>
      <c r="E514" s="1"/>
      <c r="F514" s="1"/>
      <c r="G514" s="1"/>
      <c r="H514" s="1"/>
    </row>
    <row r="515" spans="1:8">
      <c r="A515" s="1"/>
      <c r="B515" s="1"/>
      <c r="C515" s="1"/>
      <c r="D515" s="1"/>
      <c r="E515" s="1"/>
      <c r="F515" s="1"/>
      <c r="G515" s="1"/>
      <c r="H515" s="1"/>
    </row>
    <row r="516" spans="1:8">
      <c r="A516" s="1"/>
      <c r="B516" s="1"/>
      <c r="C516" s="1"/>
      <c r="D516" s="1"/>
      <c r="E516" s="1"/>
      <c r="F516" s="1"/>
      <c r="G516" s="1"/>
      <c r="H516" s="1"/>
    </row>
    <row r="517" spans="1:8">
      <c r="A517" s="1"/>
      <c r="B517" s="1"/>
      <c r="C517" s="1"/>
      <c r="D517" s="1"/>
      <c r="E517" s="1"/>
      <c r="F517" s="1"/>
      <c r="G517" s="1"/>
      <c r="H517" s="1"/>
    </row>
    <row r="518" spans="1:8">
      <c r="A518" s="1"/>
      <c r="B518" s="1"/>
      <c r="C518" s="1"/>
      <c r="D518" s="1"/>
      <c r="E518" s="1"/>
      <c r="F518" s="1"/>
      <c r="G518" s="1"/>
      <c r="H518" s="1"/>
    </row>
    <row r="519" spans="1:8">
      <c r="A519" s="1"/>
      <c r="B519" s="1"/>
      <c r="C519" s="1"/>
      <c r="D519" s="1"/>
      <c r="E519" s="1"/>
      <c r="F519" s="1"/>
      <c r="G519" s="1"/>
      <c r="H519" s="1"/>
    </row>
    <row r="520" spans="1:8">
      <c r="A520" s="1"/>
      <c r="B520" s="1"/>
      <c r="C520" s="1"/>
      <c r="D520" s="1"/>
      <c r="E520" s="1"/>
      <c r="F520" s="1"/>
      <c r="G520" s="1"/>
      <c r="H520" s="1"/>
    </row>
    <row r="521" spans="1:8">
      <c r="A521" s="1"/>
      <c r="B521" s="1"/>
      <c r="C521" s="1"/>
      <c r="D521" s="1"/>
      <c r="E521" s="1"/>
      <c r="F521" s="1"/>
      <c r="G521" s="1"/>
      <c r="H521" s="1"/>
    </row>
    <row r="522" spans="1:8">
      <c r="A522" s="1"/>
      <c r="B522" s="1"/>
      <c r="C522" s="1"/>
      <c r="D522" s="1"/>
      <c r="E522" s="1"/>
      <c r="F522" s="1"/>
      <c r="G522" s="1"/>
      <c r="H522" s="1"/>
    </row>
    <row r="523" spans="1:8">
      <c r="A523" s="1"/>
      <c r="B523" s="1"/>
      <c r="C523" s="1"/>
      <c r="D523" s="1"/>
      <c r="E523" s="1"/>
      <c r="F523" s="1"/>
      <c r="G523" s="1"/>
      <c r="H523" s="1"/>
    </row>
    <row r="524" spans="1:8">
      <c r="A524" s="1"/>
      <c r="B524" s="1"/>
      <c r="C524" s="1"/>
      <c r="D524" s="1"/>
      <c r="E524" s="1"/>
      <c r="F524" s="1"/>
      <c r="G524" s="1"/>
      <c r="H524" s="1"/>
    </row>
    <row r="525" spans="1:8">
      <c r="A525" s="1"/>
      <c r="B525" s="1"/>
      <c r="C525" s="1"/>
      <c r="D525" s="1"/>
      <c r="E525" s="1"/>
      <c r="F525" s="1"/>
      <c r="G525" s="1"/>
      <c r="H525" s="1"/>
    </row>
    <row r="526" spans="1:8">
      <c r="A526" s="1"/>
      <c r="B526" s="1"/>
      <c r="C526" s="1"/>
      <c r="D526" s="1"/>
      <c r="E526" s="1"/>
      <c r="F526" s="1"/>
      <c r="G526" s="1"/>
      <c r="H526" s="1"/>
    </row>
    <row r="527" spans="1:8">
      <c r="A527" s="1"/>
      <c r="B527" s="1"/>
      <c r="C527" s="1"/>
      <c r="D527" s="1"/>
      <c r="E527" s="1"/>
      <c r="F527" s="1"/>
      <c r="G527" s="1"/>
      <c r="H527" s="1"/>
    </row>
    <row r="528" spans="1:8">
      <c r="A528" s="1"/>
      <c r="B528" s="1"/>
      <c r="C528" s="1"/>
      <c r="D528" s="1"/>
      <c r="E528" s="1"/>
      <c r="F528" s="1"/>
      <c r="G528" s="1"/>
      <c r="H528" s="1"/>
    </row>
    <row r="529" spans="1:8">
      <c r="A529" s="1"/>
      <c r="B529" s="1"/>
      <c r="C529" s="1"/>
      <c r="D529" s="1"/>
      <c r="E529" s="1"/>
      <c r="F529" s="1"/>
      <c r="G529" s="1"/>
      <c r="H529" s="1"/>
    </row>
    <row r="530" spans="1:8">
      <c r="A530" s="1"/>
      <c r="B530" s="1"/>
      <c r="C530" s="1"/>
      <c r="D530" s="1"/>
      <c r="E530" s="1"/>
      <c r="F530" s="1"/>
      <c r="G530" s="1"/>
      <c r="H530" s="1"/>
    </row>
    <row r="531" spans="1:8">
      <c r="A531" s="1"/>
      <c r="B531" s="1"/>
      <c r="C531" s="1"/>
      <c r="D531" s="1"/>
      <c r="E531" s="1"/>
      <c r="F531" s="1"/>
      <c r="G531" s="1"/>
      <c r="H531" s="1"/>
    </row>
    <row r="532" spans="1:8">
      <c r="A532" s="1"/>
      <c r="B532" s="1"/>
      <c r="C532" s="1"/>
      <c r="D532" s="1"/>
      <c r="E532" s="1"/>
      <c r="F532" s="1"/>
      <c r="G532" s="1"/>
      <c r="H532" s="1"/>
    </row>
    <row r="533" spans="1:8">
      <c r="A533" s="1"/>
      <c r="B533" s="1"/>
      <c r="C533" s="1"/>
      <c r="D533" s="1"/>
      <c r="E533" s="1"/>
      <c r="F533" s="1"/>
      <c r="G533" s="1"/>
      <c r="H533" s="1"/>
    </row>
    <row r="534" spans="1:8">
      <c r="A534" s="1"/>
      <c r="B534" s="1"/>
      <c r="C534" s="1"/>
      <c r="D534" s="1"/>
      <c r="E534" s="1"/>
      <c r="F534" s="1"/>
      <c r="G534" s="1"/>
      <c r="H534" s="1"/>
    </row>
    <row r="535" spans="1:8">
      <c r="A535" s="1"/>
      <c r="B535" s="1"/>
      <c r="C535" s="1"/>
      <c r="D535" s="1"/>
      <c r="E535" s="1"/>
      <c r="F535" s="1"/>
      <c r="G535" s="1"/>
      <c r="H535" s="1"/>
    </row>
    <row r="536" spans="1:8">
      <c r="A536" s="1"/>
      <c r="B536" s="1"/>
      <c r="C536" s="1"/>
      <c r="D536" s="1"/>
      <c r="E536" s="1"/>
      <c r="F536" s="1"/>
      <c r="G536" s="1"/>
      <c r="H536" s="1"/>
    </row>
    <row r="537" spans="1:8">
      <c r="A537" s="1"/>
      <c r="B537" s="1"/>
      <c r="C537" s="1"/>
      <c r="D537" s="1"/>
      <c r="E537" s="1"/>
      <c r="F537" s="1"/>
      <c r="G537" s="1"/>
      <c r="H537" s="1"/>
    </row>
    <row r="538" spans="1:8">
      <c r="A538" s="1"/>
      <c r="B538" s="1"/>
      <c r="C538" s="1"/>
      <c r="D538" s="1"/>
      <c r="E538" s="1"/>
      <c r="F538" s="1"/>
      <c r="G538" s="1"/>
      <c r="H538" s="1"/>
    </row>
    <row r="539" spans="1:8">
      <c r="A539" s="1"/>
      <c r="B539" s="1"/>
      <c r="C539" s="1"/>
      <c r="D539" s="1"/>
      <c r="E539" s="1"/>
      <c r="F539" s="1"/>
      <c r="G539" s="1"/>
      <c r="H539" s="1"/>
    </row>
    <row r="540" spans="1:8">
      <c r="A540" s="1"/>
      <c r="B540" s="1"/>
      <c r="C540" s="1"/>
      <c r="D540" s="1"/>
      <c r="E540" s="1"/>
      <c r="F540" s="1"/>
      <c r="G540" s="1"/>
      <c r="H540" s="1"/>
    </row>
    <row r="541" spans="1:8">
      <c r="A541" s="1"/>
      <c r="B541" s="1"/>
      <c r="C541" s="1"/>
      <c r="D541" s="1"/>
      <c r="E541" s="1"/>
      <c r="F541" s="1"/>
      <c r="G541" s="1"/>
      <c r="H541" s="1"/>
    </row>
    <row r="542" spans="1:8">
      <c r="A542" s="1"/>
      <c r="B542" s="1"/>
      <c r="C542" s="1"/>
      <c r="D542" s="1"/>
      <c r="E542" s="1"/>
      <c r="F542" s="1"/>
      <c r="G542" s="1"/>
      <c r="H542" s="1"/>
    </row>
    <row r="543" spans="1:8">
      <c r="A543" s="1"/>
      <c r="B543" s="1"/>
      <c r="C543" s="1"/>
      <c r="D543" s="1"/>
      <c r="E543" s="1"/>
      <c r="F543" s="1"/>
      <c r="G543" s="1"/>
      <c r="H543" s="1"/>
    </row>
    <row r="544" spans="1:8">
      <c r="A544" s="1"/>
      <c r="B544" s="1"/>
      <c r="C544" s="1"/>
      <c r="D544" s="1"/>
      <c r="E544" s="1"/>
      <c r="F544" s="1"/>
      <c r="G544" s="1"/>
      <c r="H544" s="1"/>
    </row>
    <row r="545" spans="1:8">
      <c r="A545" s="1"/>
      <c r="B545" s="1"/>
      <c r="C545" s="1"/>
      <c r="D545" s="1"/>
      <c r="E545" s="1"/>
      <c r="F545" s="1"/>
      <c r="G545" s="1"/>
      <c r="H545" s="1"/>
    </row>
    <row r="546" spans="1:8">
      <c r="A546" s="1"/>
      <c r="B546" s="1"/>
      <c r="C546" s="1"/>
      <c r="D546" s="1"/>
      <c r="E546" s="1"/>
      <c r="F546" s="1"/>
      <c r="G546" s="1"/>
      <c r="H546" s="1"/>
    </row>
    <row r="547" spans="1:8">
      <c r="A547" s="1"/>
      <c r="B547" s="1"/>
      <c r="C547" s="1"/>
      <c r="D547" s="1"/>
      <c r="E547" s="1"/>
      <c r="F547" s="1"/>
      <c r="G547" s="1"/>
      <c r="H547" s="1"/>
    </row>
    <row r="548" spans="1:8">
      <c r="A548" s="1"/>
      <c r="B548" s="1"/>
      <c r="C548" s="1"/>
      <c r="D548" s="1"/>
      <c r="E548" s="1"/>
      <c r="F548" s="1"/>
      <c r="G548" s="1"/>
      <c r="H548" s="1"/>
    </row>
    <row r="549" spans="1:8">
      <c r="A549" s="1"/>
      <c r="B549" s="1"/>
      <c r="C549" s="1"/>
      <c r="D549" s="1"/>
      <c r="E549" s="1"/>
      <c r="F549" s="1"/>
      <c r="G549" s="1"/>
      <c r="H549" s="1"/>
    </row>
    <row r="550" spans="1:8">
      <c r="A550" s="1"/>
      <c r="B550" s="1"/>
      <c r="C550" s="1"/>
      <c r="D550" s="1"/>
      <c r="E550" s="1"/>
      <c r="F550" s="1"/>
      <c r="G550" s="1"/>
      <c r="H550" s="1"/>
    </row>
    <row r="551" spans="1:8">
      <c r="A551" s="1"/>
      <c r="B551" s="1"/>
      <c r="C551" s="1"/>
      <c r="D551" s="1"/>
      <c r="E551" s="1"/>
      <c r="F551" s="1"/>
      <c r="G551" s="1"/>
      <c r="H551" s="1"/>
    </row>
    <row r="552" spans="1:8">
      <c r="A552" s="1"/>
      <c r="B552" s="1"/>
      <c r="C552" s="1"/>
      <c r="D552" s="1"/>
      <c r="E552" s="1"/>
      <c r="F552" s="1"/>
      <c r="G552" s="1"/>
      <c r="H552" s="1"/>
    </row>
    <row r="553" spans="1:8">
      <c r="A553" s="1"/>
      <c r="B553" s="1"/>
      <c r="C553" s="1"/>
      <c r="D553" s="1"/>
      <c r="E553" s="1"/>
      <c r="F553" s="1"/>
      <c r="G553" s="1"/>
      <c r="H553" s="1"/>
    </row>
    <row r="554" spans="1:8">
      <c r="A554" s="1"/>
      <c r="B554" s="1"/>
      <c r="C554" s="1"/>
      <c r="D554" s="1"/>
      <c r="E554" s="1"/>
      <c r="F554" s="1"/>
      <c r="G554" s="1"/>
      <c r="H554" s="1"/>
    </row>
    <row r="555" spans="1:8">
      <c r="A555" s="1"/>
      <c r="B555" s="1"/>
      <c r="C555" s="1"/>
      <c r="D555" s="1"/>
      <c r="E555" s="1"/>
      <c r="F555" s="1"/>
      <c r="G555" s="1"/>
      <c r="H555" s="1"/>
    </row>
    <row r="556" spans="1:8">
      <c r="A556" s="1"/>
      <c r="B556" s="1"/>
      <c r="C556" s="1"/>
      <c r="D556" s="1"/>
      <c r="E556" s="1"/>
      <c r="F556" s="1"/>
      <c r="G556" s="1"/>
      <c r="H556" s="1"/>
    </row>
    <row r="557" spans="1:8">
      <c r="A557" s="1"/>
      <c r="B557" s="1"/>
      <c r="C557" s="1"/>
      <c r="D557" s="1"/>
      <c r="E557" s="1"/>
      <c r="F557" s="1"/>
      <c r="G557" s="1"/>
      <c r="H557" s="1"/>
    </row>
    <row r="558" spans="1:8">
      <c r="A558" s="1"/>
      <c r="B558" s="1"/>
      <c r="C558" s="1"/>
      <c r="D558" s="1"/>
      <c r="E558" s="1"/>
      <c r="F558" s="1"/>
      <c r="G558" s="1"/>
      <c r="H558" s="1"/>
    </row>
    <row r="559" spans="1:8">
      <c r="A559" s="1"/>
      <c r="B559" s="1"/>
      <c r="C559" s="1"/>
      <c r="D559" s="1"/>
      <c r="E559" s="1"/>
      <c r="F559" s="1"/>
      <c r="G559" s="1"/>
      <c r="H559" s="1"/>
    </row>
    <row r="560" spans="1:8">
      <c r="A560" s="1"/>
      <c r="B560" s="1"/>
      <c r="C560" s="1"/>
      <c r="D560" s="1"/>
      <c r="E560" s="1"/>
      <c r="F560" s="1"/>
      <c r="G560" s="1"/>
      <c r="H560" s="1"/>
    </row>
    <row r="561" spans="1:8">
      <c r="A561" s="1"/>
      <c r="B561" s="1"/>
      <c r="C561" s="1"/>
      <c r="D561" s="1"/>
      <c r="E561" s="1"/>
      <c r="F561" s="1"/>
      <c r="G561" s="1"/>
      <c r="H561" s="1"/>
    </row>
    <row r="562" spans="1:8">
      <c r="A562" s="1"/>
      <c r="B562" s="1"/>
      <c r="C562" s="1"/>
      <c r="D562" s="1"/>
      <c r="E562" s="1"/>
      <c r="F562" s="1"/>
      <c r="G562" s="1"/>
      <c r="H562" s="1"/>
    </row>
    <row r="563" spans="1:8">
      <c r="A563" s="1"/>
      <c r="B563" s="1"/>
      <c r="C563" s="1"/>
      <c r="D563" s="1"/>
      <c r="E563" s="1"/>
      <c r="F563" s="1"/>
      <c r="G563" s="1"/>
      <c r="H563" s="1"/>
    </row>
    <row r="564" spans="1:8">
      <c r="A564" s="1"/>
      <c r="B564" s="1"/>
      <c r="C564" s="1"/>
      <c r="D564" s="1"/>
      <c r="E564" s="1"/>
      <c r="F564" s="1"/>
      <c r="G564" s="1"/>
      <c r="H564" s="1"/>
    </row>
    <row r="565" spans="1:8">
      <c r="A565" s="1"/>
      <c r="B565" s="1"/>
      <c r="C565" s="1"/>
      <c r="D565" s="1"/>
      <c r="E565" s="1"/>
      <c r="F565" s="1"/>
      <c r="G565" s="1"/>
      <c r="H565" s="1"/>
    </row>
    <row r="566" spans="1:8">
      <c r="A566" s="1"/>
      <c r="B566" s="1"/>
      <c r="C566" s="1"/>
      <c r="D566" s="1"/>
      <c r="E566" s="1"/>
      <c r="F566" s="1"/>
      <c r="G566" s="1"/>
      <c r="H566" s="1"/>
    </row>
    <row r="567" spans="1:8">
      <c r="A567" s="1"/>
      <c r="B567" s="1"/>
      <c r="C567" s="1"/>
      <c r="D567" s="1"/>
      <c r="E567" s="1"/>
      <c r="F567" s="1"/>
      <c r="G567" s="1"/>
      <c r="H567" s="1"/>
    </row>
    <row r="568" spans="1:8">
      <c r="A568" s="1"/>
      <c r="B568" s="1"/>
      <c r="C568" s="1"/>
      <c r="D568" s="1"/>
      <c r="E568" s="1"/>
      <c r="F568" s="1"/>
      <c r="G568" s="1"/>
      <c r="H568" s="1"/>
    </row>
    <row r="569" spans="1:8">
      <c r="A569" s="1"/>
      <c r="B569" s="1"/>
      <c r="C569" s="1"/>
      <c r="D569" s="1"/>
      <c r="E569" s="1"/>
      <c r="F569" s="1"/>
      <c r="G569" s="1"/>
      <c r="H569" s="1"/>
    </row>
    <row r="570" spans="1:8">
      <c r="A570" s="1"/>
      <c r="B570" s="1"/>
      <c r="C570" s="1"/>
      <c r="D570" s="1"/>
      <c r="E570" s="1"/>
      <c r="F570" s="1"/>
      <c r="G570" s="1"/>
      <c r="H570" s="1"/>
    </row>
    <row r="571" spans="1:8">
      <c r="A571" s="1"/>
      <c r="B571" s="1"/>
      <c r="C571" s="1"/>
      <c r="D571" s="1"/>
      <c r="E571" s="1"/>
      <c r="F571" s="1"/>
      <c r="G571" s="1"/>
      <c r="H571" s="1"/>
    </row>
    <row r="572" spans="1:8">
      <c r="A572" s="1"/>
      <c r="B572" s="1"/>
      <c r="C572" s="1"/>
      <c r="D572" s="1"/>
      <c r="E572" s="1"/>
      <c r="F572" s="1"/>
      <c r="G572" s="1"/>
      <c r="H572" s="1"/>
    </row>
    <row r="573" spans="1:8">
      <c r="A573" s="1"/>
      <c r="B573" s="1"/>
      <c r="C573" s="1"/>
      <c r="D573" s="1"/>
      <c r="E573" s="1"/>
      <c r="F573" s="1"/>
      <c r="G573" s="1"/>
      <c r="H573" s="1"/>
    </row>
  </sheetData>
  <sheetProtection selectLockedCells="1"/>
  <mergeCells count="3">
    <mergeCell ref="B1:D1"/>
    <mergeCell ref="B2:D2"/>
    <mergeCell ref="B3:D3"/>
  </mergeCells>
  <phoneticPr fontId="33" type="noConversion"/>
  <conditionalFormatting sqref="B1:B3">
    <cfRule type="containsBlanks" dxfId="1" priority="4">
      <formula>LEN(TRIM(B1))=0</formula>
    </cfRule>
  </conditionalFormatting>
  <conditionalFormatting sqref="A574:H65536">
    <cfRule type="containsBlanks" dxfId="0" priority="3">
      <formula>LEN(TRIM(A574))=0</formula>
    </cfRule>
  </conditionalFormatting>
  <dataValidations count="1">
    <dataValidation type="list" allowBlank="1" showInputMessage="1" showErrorMessage="1" sqref="G9:G65536">
      <formula1>"Hedefler,Verimlilik,Raporlama,Uyum"</formula1>
    </dataValidation>
  </dataValidations>
  <hyperlinks>
    <hyperlink ref="E1" location="'1_GO'!A1" display="Anasayfa"/>
  </hyperlink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288" activePane="bottomRight" state="frozen"/>
      <selection pane="topRight" activeCell="B1" sqref="B1"/>
      <selection pane="bottomLeft" activeCell="A2" sqref="A2"/>
      <selection pane="bottomRight" activeCell="B289" sqref="B289"/>
    </sheetView>
  </sheetViews>
  <sheetFormatPr defaultColWidth="44.25" defaultRowHeight="12.75"/>
  <cols>
    <col min="1" max="1" width="28.625" style="17" customWidth="1"/>
    <col min="2" max="2" width="46.5" style="18" customWidth="1"/>
    <col min="3" max="3" width="21" style="18" customWidth="1"/>
    <col min="4" max="4" width="62" style="18" customWidth="1"/>
    <col min="5" max="5" width="27.25" style="18" customWidth="1"/>
    <col min="6" max="16384" width="44.25" style="18"/>
  </cols>
  <sheetData>
    <row r="1" spans="1:5" s="16" customFormat="1" ht="15">
      <c r="A1" s="14" t="s">
        <v>100</v>
      </c>
      <c r="B1" s="15" t="s">
        <v>101</v>
      </c>
      <c r="C1" s="15" t="s">
        <v>102</v>
      </c>
      <c r="D1" s="15" t="s">
        <v>103</v>
      </c>
      <c r="E1" s="23" t="s">
        <v>112</v>
      </c>
    </row>
    <row r="2" spans="1:5" ht="76.5">
      <c r="A2" s="17" t="s">
        <v>69</v>
      </c>
      <c r="B2" s="18" t="s">
        <v>104</v>
      </c>
      <c r="C2" s="18" t="s">
        <v>734</v>
      </c>
      <c r="D2" s="18" t="s">
        <v>735</v>
      </c>
    </row>
    <row r="3" spans="1:5" ht="38.25">
      <c r="A3" s="17" t="s">
        <v>736</v>
      </c>
      <c r="B3" s="18" t="s">
        <v>737</v>
      </c>
      <c r="C3" s="18" t="s">
        <v>734</v>
      </c>
      <c r="D3" s="18" t="s">
        <v>735</v>
      </c>
    </row>
    <row r="4" spans="1:5" ht="63.75">
      <c r="A4" s="17" t="s">
        <v>738</v>
      </c>
      <c r="B4" s="18" t="s">
        <v>739</v>
      </c>
      <c r="C4" s="18" t="s">
        <v>740</v>
      </c>
      <c r="D4" s="18" t="s">
        <v>741</v>
      </c>
    </row>
    <row r="5" spans="1:5" ht="51">
      <c r="A5" s="17" t="s">
        <v>742</v>
      </c>
      <c r="B5" s="18" t="s">
        <v>743</v>
      </c>
      <c r="C5" s="18" t="s">
        <v>744</v>
      </c>
      <c r="D5" s="18" t="s">
        <v>745</v>
      </c>
    </row>
    <row r="6" spans="1:5" ht="51">
      <c r="A6" s="17" t="s">
        <v>746</v>
      </c>
      <c r="B6" s="18" t="s">
        <v>747</v>
      </c>
      <c r="C6" s="18" t="s">
        <v>748</v>
      </c>
      <c r="D6" s="18" t="s">
        <v>749</v>
      </c>
    </row>
    <row r="7" spans="1:5" ht="51">
      <c r="A7" s="17" t="s">
        <v>750</v>
      </c>
      <c r="B7" s="18" t="s">
        <v>558</v>
      </c>
      <c r="C7" s="18" t="s">
        <v>748</v>
      </c>
      <c r="D7" s="18" t="s">
        <v>749</v>
      </c>
    </row>
    <row r="8" spans="1:5" ht="38.25">
      <c r="A8" s="17" t="s">
        <v>559</v>
      </c>
      <c r="B8" s="18" t="s">
        <v>560</v>
      </c>
      <c r="C8" s="18" t="s">
        <v>744</v>
      </c>
      <c r="D8" s="18" t="s">
        <v>745</v>
      </c>
    </row>
    <row r="9" spans="1:5" ht="51">
      <c r="A9" s="17" t="s">
        <v>561</v>
      </c>
      <c r="B9" s="18" t="s">
        <v>562</v>
      </c>
      <c r="C9" s="18" t="s">
        <v>563</v>
      </c>
      <c r="D9" s="18" t="s">
        <v>564</v>
      </c>
    </row>
    <row r="10" spans="1:5" ht="38.25">
      <c r="A10" s="17" t="s">
        <v>565</v>
      </c>
      <c r="B10" s="18" t="s">
        <v>566</v>
      </c>
      <c r="C10" s="18" t="s">
        <v>567</v>
      </c>
      <c r="D10" s="18" t="s">
        <v>589</v>
      </c>
    </row>
    <row r="11" spans="1:5" ht="38.25">
      <c r="A11" s="17" t="s">
        <v>590</v>
      </c>
      <c r="B11" s="18" t="s">
        <v>591</v>
      </c>
      <c r="C11" s="18" t="s">
        <v>592</v>
      </c>
      <c r="D11" s="18" t="s">
        <v>593</v>
      </c>
    </row>
    <row r="12" spans="1:5" ht="38.25">
      <c r="A12" s="17" t="s">
        <v>594</v>
      </c>
      <c r="B12" s="18" t="s">
        <v>595</v>
      </c>
      <c r="C12" s="18" t="s">
        <v>596</v>
      </c>
      <c r="D12" s="18" t="s">
        <v>597</v>
      </c>
    </row>
    <row r="13" spans="1:5" ht="63.75">
      <c r="A13" s="17" t="s">
        <v>598</v>
      </c>
      <c r="B13" s="18" t="s">
        <v>599</v>
      </c>
      <c r="C13" s="18" t="s">
        <v>598</v>
      </c>
      <c r="D13" s="18" t="s">
        <v>189</v>
      </c>
    </row>
    <row r="14" spans="1:5" ht="51">
      <c r="A14" s="17" t="s">
        <v>190</v>
      </c>
      <c r="B14" s="18" t="s">
        <v>191</v>
      </c>
      <c r="C14" s="18" t="s">
        <v>563</v>
      </c>
      <c r="D14" s="18" t="s">
        <v>564</v>
      </c>
    </row>
    <row r="15" spans="1:5" ht="63.75">
      <c r="A15" s="17" t="s">
        <v>192</v>
      </c>
      <c r="B15" s="18" t="s">
        <v>193</v>
      </c>
      <c r="C15" s="18" t="s">
        <v>192</v>
      </c>
      <c r="D15" s="18" t="s">
        <v>398</v>
      </c>
    </row>
    <row r="16" spans="1:5" ht="63.75">
      <c r="A16" s="17" t="s">
        <v>399</v>
      </c>
      <c r="B16" s="18" t="s">
        <v>400</v>
      </c>
      <c r="C16" s="18" t="s">
        <v>192</v>
      </c>
      <c r="D16" s="18" t="s">
        <v>398</v>
      </c>
    </row>
    <row r="17" spans="1:4" ht="51">
      <c r="A17" s="17" t="s">
        <v>401</v>
      </c>
      <c r="B17" s="18" t="s">
        <v>173</v>
      </c>
      <c r="C17" s="18" t="s">
        <v>174</v>
      </c>
      <c r="D17" s="18" t="s">
        <v>175</v>
      </c>
    </row>
    <row r="18" spans="1:4" ht="25.5">
      <c r="C18" s="18" t="s">
        <v>176</v>
      </c>
      <c r="D18" s="18" t="s">
        <v>177</v>
      </c>
    </row>
    <row r="19" spans="1:4" ht="38.25">
      <c r="A19" s="17" t="s">
        <v>178</v>
      </c>
      <c r="B19" s="18" t="s">
        <v>179</v>
      </c>
      <c r="C19" s="18" t="s">
        <v>180</v>
      </c>
      <c r="D19" s="18" t="s">
        <v>181</v>
      </c>
    </row>
    <row r="20" spans="1:4" ht="38.25">
      <c r="A20" s="17" t="s">
        <v>182</v>
      </c>
      <c r="B20" s="18" t="s">
        <v>183</v>
      </c>
      <c r="C20" s="18" t="s">
        <v>184</v>
      </c>
      <c r="D20" s="18" t="s">
        <v>185</v>
      </c>
    </row>
    <row r="21" spans="1:4" ht="38.25">
      <c r="A21" s="17" t="s">
        <v>186</v>
      </c>
      <c r="B21" s="18" t="s">
        <v>187</v>
      </c>
      <c r="C21" s="18" t="s">
        <v>188</v>
      </c>
      <c r="D21" s="18" t="s">
        <v>805</v>
      </c>
    </row>
    <row r="22" spans="1:4" ht="38.25">
      <c r="A22" s="17" t="s">
        <v>806</v>
      </c>
      <c r="B22" s="18" t="s">
        <v>807</v>
      </c>
      <c r="C22" s="18" t="s">
        <v>806</v>
      </c>
      <c r="D22" s="18" t="s">
        <v>10</v>
      </c>
    </row>
    <row r="23" spans="1:4" ht="38.25">
      <c r="A23" s="17" t="s">
        <v>11</v>
      </c>
      <c r="B23" s="18" t="s">
        <v>12</v>
      </c>
      <c r="C23" s="18" t="s">
        <v>176</v>
      </c>
      <c r="D23" s="18" t="s">
        <v>177</v>
      </c>
    </row>
    <row r="24" spans="1:4" ht="25.5">
      <c r="A24" s="17" t="s">
        <v>1042</v>
      </c>
      <c r="B24" s="18" t="s">
        <v>1043</v>
      </c>
      <c r="C24" s="18" t="s">
        <v>744</v>
      </c>
      <c r="D24" s="18" t="s">
        <v>745</v>
      </c>
    </row>
    <row r="25" spans="1:4" s="20" customFormat="1" ht="51">
      <c r="A25" s="19" t="s">
        <v>1044</v>
      </c>
      <c r="B25" s="20" t="s">
        <v>1045</v>
      </c>
      <c r="C25" s="20" t="s">
        <v>1046</v>
      </c>
      <c r="D25" s="20" t="s">
        <v>409</v>
      </c>
    </row>
    <row r="26" spans="1:4" ht="51">
      <c r="A26" s="17" t="s">
        <v>410</v>
      </c>
      <c r="B26" s="18" t="s">
        <v>411</v>
      </c>
      <c r="C26" s="18" t="s">
        <v>412</v>
      </c>
      <c r="D26" s="18" t="s">
        <v>413</v>
      </c>
    </row>
    <row r="27" spans="1:4" ht="38.25">
      <c r="A27" s="17" t="s">
        <v>414</v>
      </c>
      <c r="B27" s="18" t="s">
        <v>415</v>
      </c>
      <c r="C27" s="18" t="s">
        <v>416</v>
      </c>
      <c r="D27" s="18" t="s">
        <v>417</v>
      </c>
    </row>
    <row r="28" spans="1:4" ht="63.75">
      <c r="A28" s="168" t="s">
        <v>418</v>
      </c>
      <c r="B28" s="18" t="s">
        <v>419</v>
      </c>
      <c r="C28" s="18" t="s">
        <v>420</v>
      </c>
      <c r="D28" s="18" t="s">
        <v>240</v>
      </c>
    </row>
    <row r="29" spans="1:4" ht="63.75">
      <c r="A29" s="169"/>
      <c r="B29" s="18" t="s">
        <v>241</v>
      </c>
      <c r="C29" s="18" t="s">
        <v>420</v>
      </c>
      <c r="D29" s="18" t="s">
        <v>240</v>
      </c>
    </row>
    <row r="30" spans="1:4" ht="51">
      <c r="A30" s="170"/>
      <c r="B30" s="18" t="s">
        <v>242</v>
      </c>
      <c r="C30" s="18" t="s">
        <v>243</v>
      </c>
      <c r="D30" s="18" t="s">
        <v>244</v>
      </c>
    </row>
    <row r="31" spans="1:4" ht="63.75">
      <c r="A31" s="17" t="s">
        <v>245</v>
      </c>
      <c r="B31" s="18" t="s">
        <v>246</v>
      </c>
      <c r="C31" s="18" t="s">
        <v>245</v>
      </c>
      <c r="D31" s="18" t="s">
        <v>226</v>
      </c>
    </row>
    <row r="32" spans="1:4" s="20" customFormat="1" ht="51">
      <c r="A32" s="19" t="s">
        <v>227</v>
      </c>
      <c r="B32" s="20" t="s">
        <v>228</v>
      </c>
      <c r="C32" s="20" t="s">
        <v>1037</v>
      </c>
      <c r="D32" s="20" t="s">
        <v>1038</v>
      </c>
    </row>
    <row r="33" spans="1:4" ht="38.25">
      <c r="A33" s="171" t="s">
        <v>1039</v>
      </c>
      <c r="B33" s="18" t="s">
        <v>1040</v>
      </c>
      <c r="C33" s="18" t="s">
        <v>1041</v>
      </c>
      <c r="D33" s="18" t="s">
        <v>656</v>
      </c>
    </row>
    <row r="34" spans="1:4" ht="51">
      <c r="A34" s="172"/>
      <c r="B34" s="18" t="s">
        <v>657</v>
      </c>
      <c r="C34" s="18" t="s">
        <v>658</v>
      </c>
      <c r="D34" s="18" t="s">
        <v>659</v>
      </c>
    </row>
    <row r="35" spans="1:4" ht="51">
      <c r="A35" s="17" t="s">
        <v>660</v>
      </c>
      <c r="B35" s="18" t="s">
        <v>661</v>
      </c>
      <c r="C35" s="18" t="s">
        <v>660</v>
      </c>
      <c r="D35" s="18" t="s">
        <v>662</v>
      </c>
    </row>
    <row r="36" spans="1:4" ht="25.5">
      <c r="A36" s="171" t="s">
        <v>663</v>
      </c>
      <c r="B36" s="18" t="s">
        <v>664</v>
      </c>
      <c r="C36" s="18" t="s">
        <v>665</v>
      </c>
      <c r="D36" s="18" t="s">
        <v>666</v>
      </c>
    </row>
    <row r="37" spans="1:4" ht="25.5">
      <c r="A37" s="173"/>
      <c r="B37" s="18" t="s">
        <v>667</v>
      </c>
      <c r="C37" s="18" t="s">
        <v>665</v>
      </c>
      <c r="D37" s="18" t="s">
        <v>666</v>
      </c>
    </row>
    <row r="38" spans="1:4" ht="38.25">
      <c r="A38" s="172"/>
      <c r="B38" s="18" t="s">
        <v>668</v>
      </c>
      <c r="C38" s="18" t="s">
        <v>665</v>
      </c>
      <c r="D38" s="18" t="s">
        <v>666</v>
      </c>
    </row>
    <row r="39" spans="1:4" ht="25.5">
      <c r="A39" s="17" t="s">
        <v>669</v>
      </c>
      <c r="B39" s="18" t="s">
        <v>670</v>
      </c>
      <c r="C39" s="18" t="s">
        <v>671</v>
      </c>
      <c r="D39" s="18" t="s">
        <v>672</v>
      </c>
    </row>
    <row r="40" spans="1:4" ht="63.75">
      <c r="A40" s="17" t="s">
        <v>673</v>
      </c>
      <c r="B40" s="18" t="s">
        <v>674</v>
      </c>
      <c r="C40" s="18" t="s">
        <v>675</v>
      </c>
      <c r="D40" s="18" t="s">
        <v>421</v>
      </c>
    </row>
    <row r="41" spans="1:4" ht="63.75">
      <c r="A41" s="17" t="s">
        <v>422</v>
      </c>
      <c r="B41" s="18" t="s">
        <v>423</v>
      </c>
      <c r="C41" s="18" t="s">
        <v>675</v>
      </c>
      <c r="D41" s="18" t="s">
        <v>421</v>
      </c>
    </row>
    <row r="42" spans="1:4" ht="51">
      <c r="A42" s="17" t="s">
        <v>424</v>
      </c>
      <c r="B42" s="18" t="s">
        <v>425</v>
      </c>
      <c r="C42" s="18" t="s">
        <v>744</v>
      </c>
      <c r="D42" s="18" t="s">
        <v>745</v>
      </c>
    </row>
    <row r="43" spans="1:4" ht="51">
      <c r="A43" s="17" t="s">
        <v>426</v>
      </c>
      <c r="B43" s="18" t="s">
        <v>427</v>
      </c>
      <c r="C43" s="18" t="s">
        <v>428</v>
      </c>
      <c r="D43" s="18" t="s">
        <v>429</v>
      </c>
    </row>
    <row r="44" spans="1:4" ht="63" customHeight="1">
      <c r="A44" s="17" t="s">
        <v>430</v>
      </c>
      <c r="B44" s="18" t="s">
        <v>431</v>
      </c>
      <c r="C44" s="18" t="s">
        <v>748</v>
      </c>
      <c r="D44" s="18" t="s">
        <v>749</v>
      </c>
    </row>
    <row r="45" spans="1:4" ht="38.25">
      <c r="A45" s="17" t="s">
        <v>432</v>
      </c>
      <c r="B45" s="18" t="s">
        <v>433</v>
      </c>
      <c r="C45" s="18" t="s">
        <v>434</v>
      </c>
      <c r="D45" s="18" t="s">
        <v>435</v>
      </c>
    </row>
    <row r="46" spans="1:4" ht="51">
      <c r="A46" s="17" t="s">
        <v>436</v>
      </c>
      <c r="B46" s="18" t="s">
        <v>467</v>
      </c>
      <c r="C46" s="18" t="s">
        <v>468</v>
      </c>
      <c r="D46" s="18" t="s">
        <v>469</v>
      </c>
    </row>
    <row r="47" spans="1:4" ht="38.25">
      <c r="A47" s="17" t="s">
        <v>174</v>
      </c>
      <c r="B47" s="18" t="s">
        <v>470</v>
      </c>
      <c r="C47" s="18" t="s">
        <v>174</v>
      </c>
      <c r="D47" s="18" t="s">
        <v>175</v>
      </c>
    </row>
    <row r="48" spans="1:4" ht="38.25">
      <c r="A48" s="17" t="s">
        <v>471</v>
      </c>
      <c r="B48" s="18" t="s">
        <v>472</v>
      </c>
      <c r="C48" s="18" t="s">
        <v>473</v>
      </c>
      <c r="D48" s="18" t="s">
        <v>75</v>
      </c>
    </row>
    <row r="49" spans="1:4" ht="63.75">
      <c r="A49" s="17" t="s">
        <v>76</v>
      </c>
      <c r="B49" s="18" t="s">
        <v>77</v>
      </c>
      <c r="C49" s="18" t="s">
        <v>281</v>
      </c>
      <c r="D49" s="18" t="s">
        <v>282</v>
      </c>
    </row>
    <row r="50" spans="1:4" ht="38.25">
      <c r="A50" s="17" t="s">
        <v>283</v>
      </c>
      <c r="B50" s="18" t="s">
        <v>696</v>
      </c>
      <c r="C50" s="18" t="s">
        <v>473</v>
      </c>
      <c r="D50" s="18" t="s">
        <v>75</v>
      </c>
    </row>
    <row r="51" spans="1:4" ht="38.25">
      <c r="B51" s="18" t="s">
        <v>697</v>
      </c>
      <c r="C51" s="18" t="s">
        <v>473</v>
      </c>
      <c r="D51" s="18" t="s">
        <v>75</v>
      </c>
    </row>
    <row r="52" spans="1:4" ht="102">
      <c r="A52" s="17" t="s">
        <v>698</v>
      </c>
      <c r="B52" s="18" t="s">
        <v>699</v>
      </c>
      <c r="C52" s="18" t="s">
        <v>700</v>
      </c>
      <c r="D52" s="18" t="s">
        <v>920</v>
      </c>
    </row>
    <row r="53" spans="1:4" ht="38.25">
      <c r="A53" s="17" t="s">
        <v>921</v>
      </c>
      <c r="B53" s="18" t="s">
        <v>922</v>
      </c>
      <c r="C53" s="18" t="s">
        <v>923</v>
      </c>
      <c r="D53" s="18" t="s">
        <v>924</v>
      </c>
    </row>
    <row r="54" spans="1:4" ht="63.75">
      <c r="A54" s="17" t="s">
        <v>925</v>
      </c>
      <c r="B54" s="18" t="s">
        <v>926</v>
      </c>
      <c r="C54" s="18" t="s">
        <v>281</v>
      </c>
      <c r="D54" s="18" t="s">
        <v>282</v>
      </c>
    </row>
    <row r="55" spans="1:4" ht="76.5">
      <c r="A55" s="17" t="s">
        <v>927</v>
      </c>
      <c r="B55" s="18" t="s">
        <v>928</v>
      </c>
      <c r="C55" s="18" t="s">
        <v>929</v>
      </c>
      <c r="D55" s="18" t="s">
        <v>132</v>
      </c>
    </row>
    <row r="56" spans="1:4" ht="51">
      <c r="A56" s="17" t="s">
        <v>929</v>
      </c>
      <c r="B56" s="18" t="s">
        <v>378</v>
      </c>
      <c r="C56" s="18" t="s">
        <v>929</v>
      </c>
      <c r="D56" s="18" t="s">
        <v>132</v>
      </c>
    </row>
    <row r="57" spans="1:4" ht="38.25">
      <c r="A57" s="17" t="s">
        <v>379</v>
      </c>
      <c r="B57" s="18" t="s">
        <v>380</v>
      </c>
      <c r="C57" s="18" t="s">
        <v>381</v>
      </c>
      <c r="D57" s="18" t="s">
        <v>382</v>
      </c>
    </row>
    <row r="58" spans="1:4" ht="63.75">
      <c r="A58" s="17" t="s">
        <v>383</v>
      </c>
      <c r="B58" s="18" t="s">
        <v>384</v>
      </c>
      <c r="C58" s="18" t="s">
        <v>385</v>
      </c>
      <c r="D58" s="18" t="s">
        <v>386</v>
      </c>
    </row>
    <row r="59" spans="1:4" ht="51">
      <c r="A59" s="17" t="s">
        <v>387</v>
      </c>
      <c r="B59" s="18" t="s">
        <v>388</v>
      </c>
      <c r="C59" s="18" t="s">
        <v>385</v>
      </c>
      <c r="D59" s="18" t="s">
        <v>386</v>
      </c>
    </row>
    <row r="60" spans="1:4" ht="38.25">
      <c r="A60" s="17" t="s">
        <v>389</v>
      </c>
      <c r="B60" s="18" t="s">
        <v>390</v>
      </c>
      <c r="C60" s="18" t="s">
        <v>188</v>
      </c>
      <c r="D60" s="18" t="s">
        <v>805</v>
      </c>
    </row>
    <row r="61" spans="1:4" ht="51">
      <c r="A61" s="17" t="s">
        <v>391</v>
      </c>
      <c r="B61" s="18" t="s">
        <v>392</v>
      </c>
      <c r="C61" s="18" t="s">
        <v>563</v>
      </c>
      <c r="D61" s="18" t="s">
        <v>564</v>
      </c>
    </row>
    <row r="62" spans="1:4" ht="102">
      <c r="A62" s="17" t="s">
        <v>393</v>
      </c>
      <c r="B62" s="18" t="s">
        <v>948</v>
      </c>
      <c r="C62" s="18" t="s">
        <v>700</v>
      </c>
      <c r="D62" s="18" t="s">
        <v>920</v>
      </c>
    </row>
    <row r="63" spans="1:4" ht="102">
      <c r="A63" s="17" t="s">
        <v>949</v>
      </c>
      <c r="B63" s="18" t="s">
        <v>950</v>
      </c>
      <c r="C63" s="18" t="s">
        <v>700</v>
      </c>
      <c r="D63" s="18" t="s">
        <v>920</v>
      </c>
    </row>
    <row r="64" spans="1:4" ht="102">
      <c r="A64" s="17" t="s">
        <v>951</v>
      </c>
      <c r="B64" s="18" t="s">
        <v>952</v>
      </c>
      <c r="C64" s="18" t="s">
        <v>700</v>
      </c>
      <c r="D64" s="18" t="s">
        <v>920</v>
      </c>
    </row>
    <row r="65" spans="1:4" ht="63.75">
      <c r="A65" s="17" t="s">
        <v>953</v>
      </c>
      <c r="B65" s="18" t="s">
        <v>954</v>
      </c>
      <c r="C65" s="18" t="s">
        <v>740</v>
      </c>
      <c r="D65" s="18" t="s">
        <v>741</v>
      </c>
    </row>
    <row r="66" spans="1:4" ht="51">
      <c r="A66" s="17" t="s">
        <v>955</v>
      </c>
      <c r="B66" s="18" t="s">
        <v>956</v>
      </c>
      <c r="C66" s="18" t="s">
        <v>748</v>
      </c>
      <c r="D66" s="18" t="s">
        <v>749</v>
      </c>
    </row>
    <row r="67" spans="1:4" ht="38.25">
      <c r="A67" s="17" t="s">
        <v>957</v>
      </c>
      <c r="B67" s="18" t="s">
        <v>958</v>
      </c>
      <c r="C67" s="18" t="s">
        <v>412</v>
      </c>
      <c r="D67" s="18" t="s">
        <v>413</v>
      </c>
    </row>
    <row r="68" spans="1:4" ht="38.25">
      <c r="A68" s="17" t="s">
        <v>959</v>
      </c>
      <c r="B68" s="18" t="s">
        <v>960</v>
      </c>
      <c r="C68" s="18" t="s">
        <v>961</v>
      </c>
      <c r="D68" s="18" t="s">
        <v>962</v>
      </c>
    </row>
    <row r="69" spans="1:4" ht="38.25">
      <c r="A69" s="17" t="s">
        <v>963</v>
      </c>
      <c r="B69" s="18" t="s">
        <v>964</v>
      </c>
      <c r="C69" s="18" t="s">
        <v>965</v>
      </c>
      <c r="D69" s="18" t="s">
        <v>966</v>
      </c>
    </row>
    <row r="70" spans="1:4" ht="51">
      <c r="A70" s="17" t="s">
        <v>967</v>
      </c>
      <c r="B70" s="18" t="s">
        <v>394</v>
      </c>
      <c r="C70" s="18" t="s">
        <v>395</v>
      </c>
      <c r="D70" s="18" t="s">
        <v>396</v>
      </c>
    </row>
    <row r="71" spans="1:4" ht="38.25">
      <c r="A71" s="17" t="s">
        <v>397</v>
      </c>
      <c r="B71" s="18" t="s">
        <v>356</v>
      </c>
      <c r="C71" s="18" t="s">
        <v>357</v>
      </c>
      <c r="D71" s="18" t="s">
        <v>358</v>
      </c>
    </row>
    <row r="72" spans="1:4" ht="51">
      <c r="A72" s="17" t="s">
        <v>359</v>
      </c>
      <c r="B72" s="18" t="s">
        <v>549</v>
      </c>
      <c r="C72" s="18" t="s">
        <v>357</v>
      </c>
      <c r="D72" s="18" t="s">
        <v>358</v>
      </c>
    </row>
    <row r="73" spans="1:4" ht="51">
      <c r="A73" s="17" t="s">
        <v>550</v>
      </c>
      <c r="B73" s="18" t="s">
        <v>551</v>
      </c>
      <c r="C73" s="18" t="s">
        <v>468</v>
      </c>
      <c r="D73" s="18" t="s">
        <v>469</v>
      </c>
    </row>
    <row r="74" spans="1:4" ht="25.5">
      <c r="A74" s="17" t="s">
        <v>552</v>
      </c>
      <c r="B74" s="18" t="s">
        <v>553</v>
      </c>
      <c r="C74" s="18" t="s">
        <v>180</v>
      </c>
      <c r="D74" s="18" t="s">
        <v>181</v>
      </c>
    </row>
    <row r="75" spans="1:4" ht="51">
      <c r="A75" s="17" t="s">
        <v>762</v>
      </c>
      <c r="B75" s="18" t="s">
        <v>763</v>
      </c>
      <c r="C75" s="18" t="s">
        <v>468</v>
      </c>
      <c r="D75" s="18" t="s">
        <v>469</v>
      </c>
    </row>
    <row r="76" spans="1:4" ht="25.5">
      <c r="A76" s="17" t="s">
        <v>764</v>
      </c>
      <c r="B76" s="18" t="s">
        <v>765</v>
      </c>
      <c r="C76" s="18" t="s">
        <v>766</v>
      </c>
      <c r="D76" s="18" t="s">
        <v>767</v>
      </c>
    </row>
    <row r="77" spans="1:4" ht="51">
      <c r="A77" s="17" t="s">
        <v>768</v>
      </c>
      <c r="B77" s="18" t="s">
        <v>769</v>
      </c>
      <c r="C77" s="18" t="s">
        <v>468</v>
      </c>
      <c r="D77" s="18" t="s">
        <v>469</v>
      </c>
    </row>
    <row r="78" spans="1:4" ht="38.25">
      <c r="A78" s="17" t="s">
        <v>770</v>
      </c>
      <c r="B78" s="18" t="s">
        <v>771</v>
      </c>
      <c r="C78" s="18" t="s">
        <v>770</v>
      </c>
      <c r="D78" s="18" t="s">
        <v>772</v>
      </c>
    </row>
    <row r="79" spans="1:4" ht="38.25">
      <c r="A79" s="17" t="s">
        <v>773</v>
      </c>
      <c r="B79" s="18" t="s">
        <v>577</v>
      </c>
      <c r="C79" s="18" t="s">
        <v>578</v>
      </c>
      <c r="D79" s="18" t="s">
        <v>579</v>
      </c>
    </row>
    <row r="80" spans="1:4" ht="38.25">
      <c r="A80" s="17" t="s">
        <v>580</v>
      </c>
      <c r="B80" s="18" t="s">
        <v>581</v>
      </c>
      <c r="C80" s="18" t="s">
        <v>582</v>
      </c>
      <c r="D80" s="18" t="s">
        <v>583</v>
      </c>
    </row>
    <row r="81" spans="1:4" ht="38.25">
      <c r="A81" s="17" t="s">
        <v>584</v>
      </c>
      <c r="B81" s="18" t="s">
        <v>585</v>
      </c>
      <c r="C81" s="18" t="s">
        <v>586</v>
      </c>
      <c r="D81" s="18" t="s">
        <v>587</v>
      </c>
    </row>
    <row r="82" spans="1:4" ht="38.25">
      <c r="A82" s="17" t="s">
        <v>588</v>
      </c>
      <c r="B82" s="18" t="s">
        <v>133</v>
      </c>
      <c r="C82" s="18" t="s">
        <v>134</v>
      </c>
      <c r="D82" s="18" t="s">
        <v>135</v>
      </c>
    </row>
    <row r="83" spans="1:4" ht="25.5">
      <c r="A83" s="17" t="s">
        <v>136</v>
      </c>
      <c r="B83" s="18" t="s">
        <v>137</v>
      </c>
      <c r="C83" s="18" t="s">
        <v>138</v>
      </c>
      <c r="D83" s="18" t="s">
        <v>373</v>
      </c>
    </row>
    <row r="84" spans="1:4" ht="38.25">
      <c r="A84" s="17" t="s">
        <v>374</v>
      </c>
      <c r="B84" s="18" t="s">
        <v>375</v>
      </c>
      <c r="C84" s="18" t="s">
        <v>374</v>
      </c>
      <c r="D84" s="18" t="s">
        <v>376</v>
      </c>
    </row>
    <row r="85" spans="1:4" ht="51">
      <c r="A85" s="17" t="s">
        <v>377</v>
      </c>
      <c r="B85" s="18" t="s">
        <v>990</v>
      </c>
      <c r="C85" s="18" t="s">
        <v>377</v>
      </c>
      <c r="D85" s="18" t="s">
        <v>991</v>
      </c>
    </row>
    <row r="86" spans="1:4" ht="25.5">
      <c r="A86" s="17" t="s">
        <v>992</v>
      </c>
      <c r="B86" s="18" t="s">
        <v>993</v>
      </c>
      <c r="C86" s="18" t="s">
        <v>138</v>
      </c>
      <c r="D86" s="18" t="s">
        <v>373</v>
      </c>
    </row>
    <row r="87" spans="1:4" ht="38.25">
      <c r="A87" s="17" t="s">
        <v>994</v>
      </c>
      <c r="B87" s="18" t="s">
        <v>995</v>
      </c>
      <c r="C87" s="18" t="s">
        <v>996</v>
      </c>
      <c r="D87" s="18" t="s">
        <v>997</v>
      </c>
    </row>
    <row r="88" spans="1:4" ht="51">
      <c r="A88" s="17" t="s">
        <v>998</v>
      </c>
      <c r="B88" s="18" t="s">
        <v>999</v>
      </c>
      <c r="C88" s="18" t="s">
        <v>1000</v>
      </c>
      <c r="D88" s="18" t="s">
        <v>1001</v>
      </c>
    </row>
    <row r="89" spans="1:4" ht="38.25">
      <c r="A89" s="17" t="s">
        <v>1002</v>
      </c>
      <c r="B89" s="18" t="s">
        <v>1003</v>
      </c>
      <c r="C89" s="18" t="s">
        <v>1004</v>
      </c>
      <c r="D89" s="18" t="s">
        <v>1005</v>
      </c>
    </row>
    <row r="90" spans="1:4" ht="38.25">
      <c r="A90" s="17" t="s">
        <v>402</v>
      </c>
      <c r="B90" s="18" t="s">
        <v>403</v>
      </c>
      <c r="C90" s="18" t="s">
        <v>404</v>
      </c>
      <c r="D90" s="18" t="s">
        <v>405</v>
      </c>
    </row>
    <row r="91" spans="1:4" ht="51">
      <c r="A91" s="17" t="s">
        <v>406</v>
      </c>
      <c r="B91" s="18" t="s">
        <v>407</v>
      </c>
      <c r="C91" s="18" t="s">
        <v>408</v>
      </c>
      <c r="D91" s="18" t="s">
        <v>0</v>
      </c>
    </row>
    <row r="92" spans="1:4" ht="38.25">
      <c r="A92" s="17" t="s">
        <v>1</v>
      </c>
      <c r="B92" s="18" t="s">
        <v>2</v>
      </c>
      <c r="C92" s="18" t="s">
        <v>473</v>
      </c>
      <c r="D92" s="18" t="s">
        <v>75</v>
      </c>
    </row>
    <row r="93" spans="1:4" ht="38.25">
      <c r="A93" s="17" t="s">
        <v>3</v>
      </c>
      <c r="B93" s="18" t="s">
        <v>4</v>
      </c>
      <c r="C93" s="18" t="s">
        <v>473</v>
      </c>
      <c r="D93" s="18" t="s">
        <v>75</v>
      </c>
    </row>
    <row r="94" spans="1:4" s="20" customFormat="1" ht="51">
      <c r="A94" s="19" t="s">
        <v>5</v>
      </c>
      <c r="B94" s="20" t="s">
        <v>6</v>
      </c>
      <c r="C94" s="20" t="s">
        <v>138</v>
      </c>
      <c r="D94" s="20" t="s">
        <v>373</v>
      </c>
    </row>
    <row r="95" spans="1:4" ht="25.5">
      <c r="A95" s="17" t="s">
        <v>7</v>
      </c>
      <c r="B95" s="18" t="s">
        <v>8</v>
      </c>
      <c r="C95" s="18" t="s">
        <v>9</v>
      </c>
      <c r="D95" s="18" t="s">
        <v>621</v>
      </c>
    </row>
    <row r="96" spans="1:4" ht="25.5">
      <c r="A96" s="17" t="s">
        <v>622</v>
      </c>
      <c r="B96" s="18" t="s">
        <v>623</v>
      </c>
      <c r="C96" s="18" t="s">
        <v>134</v>
      </c>
      <c r="D96" s="18" t="s">
        <v>135</v>
      </c>
    </row>
    <row r="97" spans="1:4" ht="63.75">
      <c r="A97" s="17" t="s">
        <v>624</v>
      </c>
      <c r="B97" s="18" t="s">
        <v>848</v>
      </c>
      <c r="C97" s="18" t="s">
        <v>281</v>
      </c>
      <c r="D97" s="18" t="s">
        <v>282</v>
      </c>
    </row>
    <row r="98" spans="1:4" ht="51">
      <c r="A98" s="17" t="s">
        <v>849</v>
      </c>
      <c r="B98" s="18" t="s">
        <v>850</v>
      </c>
      <c r="C98" s="18" t="s">
        <v>1037</v>
      </c>
      <c r="D98" s="18" t="s">
        <v>1038</v>
      </c>
    </row>
    <row r="99" spans="1:4" ht="102">
      <c r="A99" s="17" t="s">
        <v>851</v>
      </c>
      <c r="B99" s="18" t="s">
        <v>852</v>
      </c>
      <c r="C99" s="18" t="s">
        <v>700</v>
      </c>
      <c r="D99" s="18" t="s">
        <v>920</v>
      </c>
    </row>
    <row r="100" spans="1:4" ht="102">
      <c r="A100" s="17" t="s">
        <v>853</v>
      </c>
      <c r="B100" s="18" t="s">
        <v>854</v>
      </c>
      <c r="C100" s="18" t="s">
        <v>700</v>
      </c>
      <c r="D100" s="18" t="s">
        <v>920</v>
      </c>
    </row>
    <row r="101" spans="1:4" ht="102">
      <c r="A101" s="17" t="s">
        <v>855</v>
      </c>
      <c r="B101" s="18" t="s">
        <v>856</v>
      </c>
      <c r="C101" s="18" t="s">
        <v>700</v>
      </c>
      <c r="D101" s="18" t="s">
        <v>920</v>
      </c>
    </row>
    <row r="102" spans="1:4" ht="102">
      <c r="A102" s="17" t="s">
        <v>857</v>
      </c>
      <c r="B102" s="18" t="s">
        <v>444</v>
      </c>
      <c r="C102" s="18" t="s">
        <v>700</v>
      </c>
      <c r="D102" s="18" t="s">
        <v>920</v>
      </c>
    </row>
    <row r="103" spans="1:4" ht="51">
      <c r="A103" s="17" t="s">
        <v>445</v>
      </c>
      <c r="B103" s="18" t="s">
        <v>446</v>
      </c>
      <c r="C103" s="18" t="s">
        <v>447</v>
      </c>
      <c r="D103" s="18" t="s">
        <v>642</v>
      </c>
    </row>
    <row r="104" spans="1:4" ht="25.5">
      <c r="A104" s="17" t="s">
        <v>643</v>
      </c>
      <c r="B104" s="18" t="s">
        <v>644</v>
      </c>
      <c r="C104" s="18" t="s">
        <v>645</v>
      </c>
      <c r="D104" s="18" t="s">
        <v>646</v>
      </c>
    </row>
    <row r="105" spans="1:4" ht="25.5">
      <c r="A105" s="17" t="s">
        <v>647</v>
      </c>
      <c r="B105" s="18" t="s">
        <v>648</v>
      </c>
      <c r="C105" s="18" t="s">
        <v>647</v>
      </c>
      <c r="D105" s="18" t="s">
        <v>649</v>
      </c>
    </row>
    <row r="106" spans="1:4" ht="38.25">
      <c r="A106" s="17" t="s">
        <v>650</v>
      </c>
      <c r="B106" s="18" t="s">
        <v>651</v>
      </c>
      <c r="C106" s="18" t="s">
        <v>473</v>
      </c>
      <c r="D106" s="18" t="s">
        <v>75</v>
      </c>
    </row>
    <row r="107" spans="1:4" ht="51">
      <c r="A107" s="17" t="s">
        <v>652</v>
      </c>
      <c r="B107" s="18" t="s">
        <v>229</v>
      </c>
      <c r="C107" s="18" t="s">
        <v>652</v>
      </c>
      <c r="D107" s="18" t="s">
        <v>230</v>
      </c>
    </row>
    <row r="108" spans="1:4" ht="25.5">
      <c r="A108" s="17" t="s">
        <v>231</v>
      </c>
      <c r="B108" s="18" t="s">
        <v>232</v>
      </c>
      <c r="C108" s="18" t="s">
        <v>233</v>
      </c>
      <c r="D108" s="18" t="s">
        <v>234</v>
      </c>
    </row>
    <row r="109" spans="1:4" ht="51">
      <c r="A109" s="17" t="s">
        <v>235</v>
      </c>
      <c r="B109" s="18" t="s">
        <v>236</v>
      </c>
      <c r="C109" s="18" t="s">
        <v>563</v>
      </c>
      <c r="D109" s="18" t="s">
        <v>564</v>
      </c>
    </row>
    <row r="110" spans="1:4" ht="51">
      <c r="A110" s="17" t="s">
        <v>237</v>
      </c>
      <c r="B110" s="18" t="s">
        <v>238</v>
      </c>
      <c r="C110" s="18" t="s">
        <v>563</v>
      </c>
      <c r="D110" s="18" t="s">
        <v>564</v>
      </c>
    </row>
    <row r="111" spans="1:4" ht="51">
      <c r="A111" s="17" t="s">
        <v>239</v>
      </c>
      <c r="B111" s="18" t="s">
        <v>676</v>
      </c>
      <c r="C111" s="18" t="s">
        <v>563</v>
      </c>
      <c r="D111" s="18" t="s">
        <v>564</v>
      </c>
    </row>
    <row r="112" spans="1:4" ht="51">
      <c r="A112" s="17" t="s">
        <v>677</v>
      </c>
      <c r="B112" s="18" t="s">
        <v>249</v>
      </c>
      <c r="C112" s="18" t="s">
        <v>563</v>
      </c>
      <c r="D112" s="18" t="s">
        <v>564</v>
      </c>
    </row>
    <row r="113" spans="1:4" ht="38.25">
      <c r="A113" s="17" t="s">
        <v>250</v>
      </c>
      <c r="B113" s="18" t="s">
        <v>251</v>
      </c>
      <c r="C113" s="18" t="s">
        <v>252</v>
      </c>
      <c r="D113" s="18" t="s">
        <v>253</v>
      </c>
    </row>
    <row r="114" spans="1:4" ht="51">
      <c r="A114" s="17" t="s">
        <v>254</v>
      </c>
      <c r="B114" s="18" t="s">
        <v>887</v>
      </c>
      <c r="C114" s="18" t="s">
        <v>888</v>
      </c>
      <c r="D114" s="18" t="s">
        <v>80</v>
      </c>
    </row>
    <row r="115" spans="1:4" ht="38.25">
      <c r="A115" s="17" t="s">
        <v>81</v>
      </c>
      <c r="B115" s="18" t="s">
        <v>82</v>
      </c>
      <c r="C115" s="18" t="s">
        <v>134</v>
      </c>
      <c r="D115" s="18" t="s">
        <v>135</v>
      </c>
    </row>
    <row r="116" spans="1:4" ht="51">
      <c r="A116" s="17" t="s">
        <v>83</v>
      </c>
      <c r="B116" s="18" t="s">
        <v>84</v>
      </c>
      <c r="C116" s="18" t="s">
        <v>748</v>
      </c>
      <c r="D116" s="18" t="s">
        <v>749</v>
      </c>
    </row>
    <row r="117" spans="1:4" ht="51">
      <c r="A117" s="17" t="s">
        <v>85</v>
      </c>
      <c r="B117" s="18" t="s">
        <v>86</v>
      </c>
      <c r="C117" s="18" t="s">
        <v>87</v>
      </c>
      <c r="D117" s="18" t="s">
        <v>88</v>
      </c>
    </row>
    <row r="118" spans="1:4" ht="51">
      <c r="A118" s="17" t="s">
        <v>89</v>
      </c>
      <c r="B118" s="18" t="s">
        <v>90</v>
      </c>
      <c r="C118" s="18" t="s">
        <v>748</v>
      </c>
      <c r="D118" s="18" t="s">
        <v>749</v>
      </c>
    </row>
    <row r="119" spans="1:4" ht="51">
      <c r="A119" s="17" t="s">
        <v>91</v>
      </c>
      <c r="B119" s="18" t="s">
        <v>92</v>
      </c>
      <c r="C119" s="18" t="s">
        <v>748</v>
      </c>
      <c r="D119" s="18" t="s">
        <v>749</v>
      </c>
    </row>
    <row r="120" spans="1:4" ht="38.25">
      <c r="A120" s="17" t="s">
        <v>93</v>
      </c>
      <c r="B120" s="18" t="s">
        <v>493</v>
      </c>
      <c r="C120" s="18" t="s">
        <v>494</v>
      </c>
      <c r="D120" s="18" t="s">
        <v>495</v>
      </c>
    </row>
    <row r="121" spans="1:4" ht="51">
      <c r="A121" s="17" t="s">
        <v>496</v>
      </c>
      <c r="B121" s="18" t="s">
        <v>497</v>
      </c>
      <c r="C121" s="18" t="s">
        <v>748</v>
      </c>
      <c r="D121" s="18" t="s">
        <v>749</v>
      </c>
    </row>
    <row r="122" spans="1:4" ht="38.25">
      <c r="A122" s="17" t="s">
        <v>498</v>
      </c>
      <c r="B122" s="18" t="s">
        <v>499</v>
      </c>
      <c r="C122" s="18" t="s">
        <v>500</v>
      </c>
      <c r="D122" s="18" t="s">
        <v>487</v>
      </c>
    </row>
    <row r="123" spans="1:4" ht="51">
      <c r="A123" s="17" t="s">
        <v>488</v>
      </c>
      <c r="B123" s="18" t="s">
        <v>489</v>
      </c>
      <c r="C123" s="18" t="s">
        <v>490</v>
      </c>
      <c r="D123" s="18" t="s">
        <v>491</v>
      </c>
    </row>
    <row r="124" spans="1:4" ht="51">
      <c r="A124" s="17" t="s">
        <v>492</v>
      </c>
      <c r="B124" s="18" t="s">
        <v>729</v>
      </c>
      <c r="C124" s="18" t="s">
        <v>468</v>
      </c>
      <c r="D124" s="18" t="s">
        <v>469</v>
      </c>
    </row>
    <row r="125" spans="1:4" ht="38.25">
      <c r="A125" s="17" t="s">
        <v>730</v>
      </c>
      <c r="B125" s="18" t="s">
        <v>705</v>
      </c>
      <c r="C125" s="18" t="s">
        <v>706</v>
      </c>
      <c r="D125" s="18" t="s">
        <v>707</v>
      </c>
    </row>
    <row r="126" spans="1:4" ht="38.25">
      <c r="A126" s="17" t="s">
        <v>708</v>
      </c>
      <c r="B126" s="18" t="s">
        <v>709</v>
      </c>
      <c r="C126" s="18" t="s">
        <v>710</v>
      </c>
      <c r="D126" s="18" t="s">
        <v>304</v>
      </c>
    </row>
    <row r="127" spans="1:4" ht="38.25">
      <c r="A127" s="17" t="s">
        <v>305</v>
      </c>
      <c r="B127" s="18" t="s">
        <v>306</v>
      </c>
      <c r="C127" s="18" t="s">
        <v>307</v>
      </c>
      <c r="D127" s="18" t="s">
        <v>308</v>
      </c>
    </row>
    <row r="128" spans="1:4" ht="25.5">
      <c r="A128" s="17" t="s">
        <v>309</v>
      </c>
      <c r="B128" s="18" t="s">
        <v>310</v>
      </c>
      <c r="C128" s="18" t="s">
        <v>311</v>
      </c>
      <c r="D128" s="18" t="s">
        <v>312</v>
      </c>
    </row>
    <row r="129" spans="1:4" ht="38.25">
      <c r="A129" s="17" t="s">
        <v>313</v>
      </c>
      <c r="B129" s="18" t="s">
        <v>314</v>
      </c>
      <c r="C129" s="18" t="s">
        <v>311</v>
      </c>
      <c r="D129" s="18" t="s">
        <v>312</v>
      </c>
    </row>
    <row r="130" spans="1:4" ht="63.75">
      <c r="A130" s="17" t="s">
        <v>315</v>
      </c>
      <c r="B130" s="18" t="s">
        <v>316</v>
      </c>
      <c r="C130" s="18" t="s">
        <v>315</v>
      </c>
      <c r="D130" s="18" t="s">
        <v>282</v>
      </c>
    </row>
    <row r="131" spans="1:4" ht="51">
      <c r="A131" s="17" t="s">
        <v>317</v>
      </c>
      <c r="B131" s="18" t="s">
        <v>318</v>
      </c>
      <c r="C131" s="18" t="s">
        <v>395</v>
      </c>
      <c r="D131" s="18" t="s">
        <v>396</v>
      </c>
    </row>
    <row r="132" spans="1:4" ht="63.75">
      <c r="A132" s="17" t="s">
        <v>319</v>
      </c>
      <c r="B132" s="18" t="s">
        <v>320</v>
      </c>
      <c r="C132" s="18" t="s">
        <v>740</v>
      </c>
      <c r="D132" s="18" t="s">
        <v>741</v>
      </c>
    </row>
    <row r="133" spans="1:4" ht="63.75">
      <c r="A133" s="17" t="s">
        <v>321</v>
      </c>
      <c r="B133" s="18" t="s">
        <v>322</v>
      </c>
      <c r="C133" s="18" t="s">
        <v>740</v>
      </c>
      <c r="D133" s="18" t="s">
        <v>741</v>
      </c>
    </row>
    <row r="134" spans="1:4" ht="78.75" customHeight="1">
      <c r="A134" s="17" t="s">
        <v>323</v>
      </c>
      <c r="B134" s="18" t="s">
        <v>324</v>
      </c>
      <c r="C134" s="18" t="s">
        <v>323</v>
      </c>
      <c r="D134" s="18" t="s">
        <v>554</v>
      </c>
    </row>
    <row r="135" spans="1:4" ht="63.75">
      <c r="A135" s="17" t="s">
        <v>555</v>
      </c>
      <c r="B135" s="18" t="s">
        <v>556</v>
      </c>
      <c r="C135" s="18" t="s">
        <v>87</v>
      </c>
      <c r="D135" s="18" t="s">
        <v>88</v>
      </c>
    </row>
    <row r="136" spans="1:4" ht="51">
      <c r="A136" s="17" t="s">
        <v>557</v>
      </c>
      <c r="B136" s="18" t="s">
        <v>94</v>
      </c>
      <c r="C136" s="18" t="s">
        <v>563</v>
      </c>
      <c r="D136" s="18" t="s">
        <v>564</v>
      </c>
    </row>
    <row r="137" spans="1:4" ht="38.25">
      <c r="A137" s="17" t="s">
        <v>95</v>
      </c>
      <c r="B137" s="18" t="s">
        <v>96</v>
      </c>
      <c r="C137" s="18" t="s">
        <v>97</v>
      </c>
      <c r="D137" s="18" t="s">
        <v>98</v>
      </c>
    </row>
    <row r="138" spans="1:4" ht="38.25">
      <c r="A138" s="17" t="s">
        <v>99</v>
      </c>
      <c r="B138" s="18" t="s">
        <v>521</v>
      </c>
      <c r="C138" s="18" t="s">
        <v>134</v>
      </c>
      <c r="D138" s="18" t="s">
        <v>135</v>
      </c>
    </row>
    <row r="139" spans="1:4" ht="38.25">
      <c r="A139" s="17" t="s">
        <v>522</v>
      </c>
      <c r="B139" s="18" t="s">
        <v>523</v>
      </c>
      <c r="C139" s="18" t="s">
        <v>473</v>
      </c>
      <c r="D139" s="18" t="s">
        <v>75</v>
      </c>
    </row>
    <row r="140" spans="1:4" ht="38.25">
      <c r="A140" s="17" t="s">
        <v>473</v>
      </c>
      <c r="B140" s="18" t="s">
        <v>524</v>
      </c>
      <c r="C140" s="18" t="s">
        <v>473</v>
      </c>
      <c r="D140" s="18" t="s">
        <v>75</v>
      </c>
    </row>
    <row r="141" spans="1:4" ht="89.25">
      <c r="A141" s="17" t="s">
        <v>525</v>
      </c>
      <c r="B141" s="18" t="s">
        <v>930</v>
      </c>
      <c r="C141" s="18" t="s">
        <v>665</v>
      </c>
      <c r="D141" s="18" t="s">
        <v>666</v>
      </c>
    </row>
    <row r="142" spans="1:4" ht="38.25">
      <c r="A142" s="17" t="s">
        <v>931</v>
      </c>
      <c r="B142" s="18" t="s">
        <v>932</v>
      </c>
      <c r="C142" s="18" t="s">
        <v>933</v>
      </c>
      <c r="D142" s="18" t="s">
        <v>934</v>
      </c>
    </row>
    <row r="143" spans="1:4" ht="25.5">
      <c r="A143" s="17" t="s">
        <v>935</v>
      </c>
      <c r="B143" s="18" t="s">
        <v>936</v>
      </c>
      <c r="C143" s="18" t="s">
        <v>937</v>
      </c>
      <c r="D143" s="18" t="s">
        <v>938</v>
      </c>
    </row>
    <row r="144" spans="1:4" ht="25.5">
      <c r="A144" s="17" t="s">
        <v>939</v>
      </c>
      <c r="B144" s="18" t="s">
        <v>940</v>
      </c>
      <c r="C144" s="18" t="s">
        <v>941</v>
      </c>
      <c r="D144" s="18" t="s">
        <v>942</v>
      </c>
    </row>
    <row r="145" spans="1:4" ht="51">
      <c r="A145" s="17" t="s">
        <v>943</v>
      </c>
      <c r="B145" s="18" t="s">
        <v>944</v>
      </c>
      <c r="C145" s="18" t="s">
        <v>945</v>
      </c>
      <c r="D145" s="18" t="s">
        <v>946</v>
      </c>
    </row>
    <row r="146" spans="1:4" ht="51">
      <c r="A146" s="17" t="s">
        <v>947</v>
      </c>
      <c r="B146" s="18" t="s">
        <v>352</v>
      </c>
      <c r="C146" s="18" t="s">
        <v>412</v>
      </c>
      <c r="D146" s="18" t="s">
        <v>413</v>
      </c>
    </row>
    <row r="147" spans="1:4" ht="51">
      <c r="A147" s="17" t="s">
        <v>353</v>
      </c>
      <c r="B147" s="18" t="s">
        <v>354</v>
      </c>
      <c r="C147" s="18" t="s">
        <v>563</v>
      </c>
      <c r="D147" s="18" t="s">
        <v>564</v>
      </c>
    </row>
    <row r="148" spans="1:4" ht="25.5">
      <c r="A148" s="17" t="s">
        <v>355</v>
      </c>
      <c r="B148" s="18" t="s">
        <v>799</v>
      </c>
      <c r="C148" s="18" t="s">
        <v>800</v>
      </c>
      <c r="D148" s="18" t="s">
        <v>801</v>
      </c>
    </row>
    <row r="149" spans="1:4" ht="51">
      <c r="A149" s="17" t="s">
        <v>802</v>
      </c>
      <c r="B149" s="18" t="s">
        <v>803</v>
      </c>
      <c r="C149" s="18" t="s">
        <v>748</v>
      </c>
      <c r="D149" s="18" t="s">
        <v>749</v>
      </c>
    </row>
    <row r="150" spans="1:4" ht="38.25">
      <c r="A150" s="17" t="s">
        <v>804</v>
      </c>
      <c r="B150" s="18" t="s">
        <v>600</v>
      </c>
      <c r="C150" s="18" t="s">
        <v>134</v>
      </c>
      <c r="D150" s="18" t="s">
        <v>135</v>
      </c>
    </row>
    <row r="151" spans="1:4" ht="38.25">
      <c r="A151" s="17" t="s">
        <v>601</v>
      </c>
      <c r="B151" s="18" t="s">
        <v>602</v>
      </c>
      <c r="C151" s="18" t="s">
        <v>357</v>
      </c>
      <c r="D151" s="18" t="s">
        <v>358</v>
      </c>
    </row>
    <row r="152" spans="1:4" ht="38.25">
      <c r="A152" s="17" t="s">
        <v>603</v>
      </c>
      <c r="B152" s="18" t="s">
        <v>604</v>
      </c>
      <c r="C152" s="18" t="s">
        <v>357</v>
      </c>
      <c r="D152" s="18" t="s">
        <v>358</v>
      </c>
    </row>
    <row r="153" spans="1:4" ht="25.5">
      <c r="A153" s="17" t="s">
        <v>605</v>
      </c>
      <c r="B153" s="18" t="s">
        <v>606</v>
      </c>
      <c r="C153" s="18" t="s">
        <v>665</v>
      </c>
      <c r="D153" s="18" t="s">
        <v>666</v>
      </c>
    </row>
    <row r="154" spans="1:4" s="20" customFormat="1" ht="63.75">
      <c r="A154" s="19" t="s">
        <v>607</v>
      </c>
      <c r="B154" s="20" t="s">
        <v>608</v>
      </c>
      <c r="C154" s="20" t="s">
        <v>281</v>
      </c>
      <c r="D154" s="20" t="s">
        <v>282</v>
      </c>
    </row>
    <row r="155" spans="1:4" ht="63.75">
      <c r="A155" s="17" t="s">
        <v>609</v>
      </c>
      <c r="B155" s="18" t="s">
        <v>610</v>
      </c>
      <c r="C155" s="18" t="s">
        <v>281</v>
      </c>
      <c r="D155" s="18" t="s">
        <v>282</v>
      </c>
    </row>
    <row r="156" spans="1:4" ht="38.25">
      <c r="A156" s="17" t="s">
        <v>611</v>
      </c>
      <c r="B156" s="18" t="s">
        <v>612</v>
      </c>
      <c r="C156" s="18" t="s">
        <v>613</v>
      </c>
      <c r="D156" s="18" t="s">
        <v>614</v>
      </c>
    </row>
    <row r="157" spans="1:4" s="20" customFormat="1" ht="38.25">
      <c r="A157" s="19" t="s">
        <v>615</v>
      </c>
      <c r="B157" s="20" t="s">
        <v>616</v>
      </c>
      <c r="C157" s="20" t="s">
        <v>613</v>
      </c>
      <c r="D157" s="20" t="s">
        <v>614</v>
      </c>
    </row>
    <row r="158" spans="1:4" ht="25.5">
      <c r="A158" s="17" t="s">
        <v>617</v>
      </c>
      <c r="B158" s="18" t="s">
        <v>618</v>
      </c>
      <c r="C158" s="18" t="s">
        <v>617</v>
      </c>
      <c r="D158" s="18" t="s">
        <v>619</v>
      </c>
    </row>
    <row r="159" spans="1:4" ht="51">
      <c r="A159" s="17" t="s">
        <v>620</v>
      </c>
      <c r="B159" s="18" t="s">
        <v>808</v>
      </c>
      <c r="C159" s="18" t="s">
        <v>620</v>
      </c>
      <c r="D159" s="18" t="s">
        <v>809</v>
      </c>
    </row>
    <row r="160" spans="1:4" ht="38.25">
      <c r="A160" s="17" t="s">
        <v>810</v>
      </c>
      <c r="B160" s="18" t="s">
        <v>811</v>
      </c>
      <c r="C160" s="18" t="s">
        <v>812</v>
      </c>
      <c r="D160" s="18" t="s">
        <v>813</v>
      </c>
    </row>
    <row r="161" spans="1:4" ht="38.25">
      <c r="A161" s="17" t="s">
        <v>814</v>
      </c>
      <c r="B161" s="18" t="s">
        <v>815</v>
      </c>
      <c r="C161" s="18" t="s">
        <v>812</v>
      </c>
      <c r="D161" s="18" t="s">
        <v>813</v>
      </c>
    </row>
    <row r="162" spans="1:4" ht="63.75">
      <c r="A162" s="17" t="s">
        <v>816</v>
      </c>
      <c r="B162" s="18" t="s">
        <v>817</v>
      </c>
      <c r="C162" s="18" t="s">
        <v>395</v>
      </c>
      <c r="D162" s="18" t="s">
        <v>396</v>
      </c>
    </row>
    <row r="163" spans="1:4" ht="51">
      <c r="A163" s="17" t="s">
        <v>818</v>
      </c>
      <c r="B163" s="18" t="s">
        <v>819</v>
      </c>
      <c r="C163" s="18" t="s">
        <v>395</v>
      </c>
      <c r="D163" s="18" t="s">
        <v>396</v>
      </c>
    </row>
    <row r="164" spans="1:4" ht="38.25">
      <c r="A164" s="17" t="s">
        <v>820</v>
      </c>
      <c r="B164" s="18" t="s">
        <v>821</v>
      </c>
      <c r="C164" s="18" t="s">
        <v>822</v>
      </c>
      <c r="D164" s="18" t="s">
        <v>367</v>
      </c>
    </row>
    <row r="165" spans="1:4" ht="38.25">
      <c r="A165" s="17" t="s">
        <v>368</v>
      </c>
      <c r="B165" s="18" t="s">
        <v>369</v>
      </c>
      <c r="C165" s="18" t="s">
        <v>370</v>
      </c>
      <c r="D165" s="18" t="s">
        <v>371</v>
      </c>
    </row>
    <row r="166" spans="1:4" ht="38.25">
      <c r="A166" s="17" t="s">
        <v>625</v>
      </c>
      <c r="B166" s="18" t="s">
        <v>626</v>
      </c>
      <c r="C166" s="18" t="s">
        <v>625</v>
      </c>
      <c r="D166" s="18" t="s">
        <v>627</v>
      </c>
    </row>
    <row r="167" spans="1:4" ht="51">
      <c r="A167" s="17" t="s">
        <v>628</v>
      </c>
      <c r="B167" s="18" t="s">
        <v>629</v>
      </c>
      <c r="C167" s="18" t="s">
        <v>428</v>
      </c>
      <c r="D167" s="18" t="s">
        <v>429</v>
      </c>
    </row>
    <row r="168" spans="1:4" ht="89.25">
      <c r="A168" s="17" t="s">
        <v>630</v>
      </c>
      <c r="B168" s="18" t="s">
        <v>631</v>
      </c>
      <c r="C168" s="18" t="s">
        <v>630</v>
      </c>
      <c r="D168" s="18" t="s">
        <v>632</v>
      </c>
    </row>
    <row r="169" spans="1:4" ht="38.25">
      <c r="A169" s="17" t="s">
        <v>633</v>
      </c>
      <c r="B169" s="18" t="s">
        <v>634</v>
      </c>
      <c r="C169" s="18" t="s">
        <v>633</v>
      </c>
      <c r="D169" s="18" t="s">
        <v>635</v>
      </c>
    </row>
    <row r="170" spans="1:4" ht="51">
      <c r="A170" s="17" t="s">
        <v>636</v>
      </c>
      <c r="B170" s="18" t="s">
        <v>637</v>
      </c>
      <c r="C170" s="18" t="s">
        <v>87</v>
      </c>
      <c r="D170" s="18" t="s">
        <v>88</v>
      </c>
    </row>
    <row r="171" spans="1:4" ht="38.25">
      <c r="A171" s="17" t="s">
        <v>638</v>
      </c>
      <c r="B171" s="18" t="s">
        <v>639</v>
      </c>
      <c r="C171" s="18" t="s">
        <v>638</v>
      </c>
      <c r="D171" s="18" t="s">
        <v>640</v>
      </c>
    </row>
    <row r="172" spans="1:4" ht="38.25">
      <c r="A172" s="17" t="s">
        <v>641</v>
      </c>
      <c r="B172" s="18" t="s">
        <v>34</v>
      </c>
      <c r="C172" s="18" t="s">
        <v>35</v>
      </c>
      <c r="D172" s="18" t="s">
        <v>36</v>
      </c>
    </row>
    <row r="173" spans="1:4" ht="51">
      <c r="A173" s="17" t="s">
        <v>37</v>
      </c>
      <c r="B173" s="18" t="s">
        <v>38</v>
      </c>
      <c r="C173" s="18" t="s">
        <v>35</v>
      </c>
      <c r="D173" s="18" t="s">
        <v>36</v>
      </c>
    </row>
    <row r="174" spans="1:4" ht="38.25">
      <c r="A174" s="17" t="s">
        <v>39</v>
      </c>
      <c r="B174" s="18" t="s">
        <v>40</v>
      </c>
      <c r="C174" s="18" t="s">
        <v>41</v>
      </c>
      <c r="D174" s="18" t="s">
        <v>42</v>
      </c>
    </row>
    <row r="175" spans="1:4" ht="51">
      <c r="A175" s="17" t="s">
        <v>43</v>
      </c>
      <c r="B175" s="18" t="s">
        <v>44</v>
      </c>
      <c r="C175" s="18" t="s">
        <v>468</v>
      </c>
      <c r="D175" s="18" t="s">
        <v>469</v>
      </c>
    </row>
    <row r="176" spans="1:4" ht="51">
      <c r="A176" s="17" t="s">
        <v>45</v>
      </c>
      <c r="B176" s="18" t="s">
        <v>46</v>
      </c>
      <c r="C176" s="18" t="s">
        <v>748</v>
      </c>
      <c r="D176" s="18" t="s">
        <v>749</v>
      </c>
    </row>
    <row r="177" spans="1:4" ht="25.5">
      <c r="A177" s="17" t="s">
        <v>47</v>
      </c>
      <c r="B177" s="18" t="s">
        <v>48</v>
      </c>
      <c r="C177" s="18" t="s">
        <v>858</v>
      </c>
      <c r="D177" s="18" t="s">
        <v>859</v>
      </c>
    </row>
    <row r="178" spans="1:4" ht="63.75">
      <c r="A178" s="17" t="s">
        <v>860</v>
      </c>
      <c r="B178" s="18" t="s">
        <v>437</v>
      </c>
      <c r="C178" s="18" t="s">
        <v>41</v>
      </c>
      <c r="D178" s="18" t="s">
        <v>42</v>
      </c>
    </row>
    <row r="179" spans="1:4" ht="25.5">
      <c r="A179" s="17" t="s">
        <v>438</v>
      </c>
      <c r="B179" s="18" t="s">
        <v>439</v>
      </c>
      <c r="C179" s="18" t="s">
        <v>440</v>
      </c>
      <c r="D179" s="18" t="s">
        <v>441</v>
      </c>
    </row>
    <row r="180" spans="1:4" ht="51">
      <c r="A180" s="17" t="s">
        <v>442</v>
      </c>
      <c r="B180" s="18" t="s">
        <v>443</v>
      </c>
      <c r="C180" s="18" t="s">
        <v>442</v>
      </c>
      <c r="D180" s="18" t="s">
        <v>49</v>
      </c>
    </row>
    <row r="181" spans="1:4" ht="38.25">
      <c r="A181" s="17" t="s">
        <v>50</v>
      </c>
      <c r="B181" s="18" t="s">
        <v>51</v>
      </c>
      <c r="C181" s="18" t="s">
        <v>473</v>
      </c>
      <c r="D181" s="18" t="s">
        <v>75</v>
      </c>
    </row>
    <row r="182" spans="1:4" ht="51">
      <c r="A182" s="17" t="s">
        <v>52</v>
      </c>
      <c r="B182" s="18" t="s">
        <v>53</v>
      </c>
      <c r="C182" s="18" t="s">
        <v>660</v>
      </c>
      <c r="D182" s="18" t="s">
        <v>662</v>
      </c>
    </row>
    <row r="183" spans="1:4" ht="51">
      <c r="A183" s="17" t="s">
        <v>54</v>
      </c>
      <c r="B183" s="18" t="s">
        <v>32</v>
      </c>
      <c r="C183" s="18" t="s">
        <v>412</v>
      </c>
      <c r="D183" s="18" t="s">
        <v>413</v>
      </c>
    </row>
    <row r="184" spans="1:4" ht="25.5">
      <c r="A184" s="17" t="s">
        <v>33</v>
      </c>
      <c r="B184" s="18" t="s">
        <v>449</v>
      </c>
      <c r="C184" s="18" t="s">
        <v>450</v>
      </c>
      <c r="D184" s="18" t="s">
        <v>451</v>
      </c>
    </row>
    <row r="185" spans="1:4" s="20" customFormat="1" ht="38.25">
      <c r="A185" s="19" t="s">
        <v>452</v>
      </c>
      <c r="B185" s="20" t="s">
        <v>453</v>
      </c>
      <c r="C185" s="20" t="s">
        <v>416</v>
      </c>
      <c r="D185" s="20" t="s">
        <v>417</v>
      </c>
    </row>
    <row r="186" spans="1:4" ht="25.5">
      <c r="A186" s="17" t="s">
        <v>454</v>
      </c>
      <c r="B186" s="18" t="s">
        <v>455</v>
      </c>
      <c r="C186" s="18" t="s">
        <v>456</v>
      </c>
      <c r="D186" s="18" t="s">
        <v>457</v>
      </c>
    </row>
    <row r="187" spans="1:4" ht="38.25">
      <c r="A187" s="17" t="s">
        <v>458</v>
      </c>
      <c r="B187" s="18" t="s">
        <v>459</v>
      </c>
      <c r="C187" s="18" t="s">
        <v>458</v>
      </c>
      <c r="D187" s="18" t="s">
        <v>460</v>
      </c>
    </row>
    <row r="188" spans="1:4" ht="25.5">
      <c r="A188" s="17" t="s">
        <v>461</v>
      </c>
      <c r="B188" s="18" t="s">
        <v>462</v>
      </c>
      <c r="C188" s="18" t="s">
        <v>463</v>
      </c>
      <c r="D188" s="18" t="s">
        <v>464</v>
      </c>
    </row>
    <row r="189" spans="1:4" ht="51">
      <c r="A189" s="17" t="s">
        <v>87</v>
      </c>
      <c r="B189" s="18" t="s">
        <v>465</v>
      </c>
      <c r="C189" s="18" t="s">
        <v>87</v>
      </c>
      <c r="D189" s="18" t="s">
        <v>88</v>
      </c>
    </row>
    <row r="190" spans="1:4" ht="51">
      <c r="A190" s="17" t="s">
        <v>466</v>
      </c>
      <c r="B190" s="18" t="s">
        <v>861</v>
      </c>
      <c r="C190" s="18" t="s">
        <v>466</v>
      </c>
      <c r="D190" s="18" t="s">
        <v>862</v>
      </c>
    </row>
    <row r="191" spans="1:4" ht="38.25">
      <c r="A191" s="17" t="s">
        <v>863</v>
      </c>
      <c r="B191" s="18" t="s">
        <v>864</v>
      </c>
      <c r="C191" s="18" t="s">
        <v>865</v>
      </c>
      <c r="D191" s="18" t="s">
        <v>866</v>
      </c>
    </row>
    <row r="192" spans="1:4" ht="51">
      <c r="A192" s="17" t="s">
        <v>865</v>
      </c>
      <c r="B192" s="18" t="s">
        <v>867</v>
      </c>
      <c r="C192" s="18" t="s">
        <v>865</v>
      </c>
      <c r="D192" s="18" t="s">
        <v>866</v>
      </c>
    </row>
    <row r="193" spans="1:4" ht="51">
      <c r="A193" s="17" t="s">
        <v>868</v>
      </c>
      <c r="B193" s="18" t="s">
        <v>869</v>
      </c>
      <c r="C193" s="18" t="s">
        <v>748</v>
      </c>
      <c r="D193" s="18" t="s">
        <v>749</v>
      </c>
    </row>
    <row r="194" spans="1:4" ht="63.75">
      <c r="A194" s="17" t="s">
        <v>870</v>
      </c>
      <c r="B194" s="18" t="s">
        <v>871</v>
      </c>
      <c r="C194" s="18" t="s">
        <v>395</v>
      </c>
      <c r="D194" s="18" t="s">
        <v>396</v>
      </c>
    </row>
    <row r="195" spans="1:4" ht="51">
      <c r="A195" s="17" t="s">
        <v>872</v>
      </c>
      <c r="B195" s="18" t="s">
        <v>873</v>
      </c>
      <c r="C195" s="18" t="s">
        <v>468</v>
      </c>
      <c r="D195" s="18" t="s">
        <v>469</v>
      </c>
    </row>
    <row r="196" spans="1:4" ht="38.25">
      <c r="A196" s="17" t="s">
        <v>874</v>
      </c>
      <c r="B196" s="18" t="s">
        <v>875</v>
      </c>
      <c r="C196" s="18" t="s">
        <v>876</v>
      </c>
      <c r="D196" s="18" t="s">
        <v>877</v>
      </c>
    </row>
    <row r="197" spans="1:4" ht="51">
      <c r="A197" s="17" t="s">
        <v>878</v>
      </c>
      <c r="B197" s="18" t="s">
        <v>879</v>
      </c>
      <c r="C197" s="18" t="s">
        <v>876</v>
      </c>
      <c r="D197" s="18" t="s">
        <v>877</v>
      </c>
    </row>
    <row r="198" spans="1:4" ht="51">
      <c r="A198" s="17" t="s">
        <v>880</v>
      </c>
      <c r="B198" s="18" t="s">
        <v>78</v>
      </c>
      <c r="C198" s="18" t="s">
        <v>876</v>
      </c>
      <c r="D198" s="18" t="s">
        <v>877</v>
      </c>
    </row>
    <row r="199" spans="1:4" ht="51">
      <c r="A199" s="17" t="s">
        <v>79</v>
      </c>
      <c r="B199" s="18" t="s">
        <v>890</v>
      </c>
      <c r="C199" s="18" t="s">
        <v>876</v>
      </c>
      <c r="D199" s="18" t="s">
        <v>877</v>
      </c>
    </row>
    <row r="200" spans="1:4" ht="38.25">
      <c r="A200" s="17" t="s">
        <v>891</v>
      </c>
      <c r="B200" s="18" t="s">
        <v>892</v>
      </c>
      <c r="C200" s="18" t="s">
        <v>876</v>
      </c>
      <c r="D200" s="18" t="s">
        <v>877</v>
      </c>
    </row>
    <row r="201" spans="1:4" ht="38.25">
      <c r="A201" s="17" t="s">
        <v>893</v>
      </c>
      <c r="B201" s="18" t="s">
        <v>894</v>
      </c>
      <c r="C201" s="18" t="s">
        <v>876</v>
      </c>
      <c r="D201" s="18" t="s">
        <v>877</v>
      </c>
    </row>
    <row r="202" spans="1:4" ht="25.5">
      <c r="A202" s="17" t="s">
        <v>895</v>
      </c>
      <c r="B202" s="18" t="s">
        <v>896</v>
      </c>
      <c r="C202" s="18" t="s">
        <v>897</v>
      </c>
      <c r="D202" s="18" t="s">
        <v>898</v>
      </c>
    </row>
    <row r="203" spans="1:4" ht="63.75">
      <c r="A203" s="17" t="s">
        <v>899</v>
      </c>
      <c r="B203" s="18" t="s">
        <v>900</v>
      </c>
      <c r="C203" s="18" t="s">
        <v>740</v>
      </c>
      <c r="D203" s="18" t="s">
        <v>741</v>
      </c>
    </row>
    <row r="204" spans="1:4" ht="51">
      <c r="A204" s="17" t="s">
        <v>901</v>
      </c>
      <c r="B204" s="18" t="s">
        <v>902</v>
      </c>
      <c r="C204" s="18" t="s">
        <v>748</v>
      </c>
      <c r="D204" s="18" t="s">
        <v>749</v>
      </c>
    </row>
    <row r="205" spans="1:4" ht="38.25">
      <c r="A205" s="17" t="s">
        <v>903</v>
      </c>
      <c r="B205" s="18" t="s">
        <v>904</v>
      </c>
      <c r="C205" s="18" t="s">
        <v>97</v>
      </c>
      <c r="D205" s="18" t="s">
        <v>98</v>
      </c>
    </row>
    <row r="206" spans="1:4" ht="38.25">
      <c r="A206" s="17" t="s">
        <v>905</v>
      </c>
      <c r="B206" s="18" t="s">
        <v>906</v>
      </c>
      <c r="C206" s="18" t="s">
        <v>933</v>
      </c>
      <c r="D206" s="18" t="s">
        <v>934</v>
      </c>
    </row>
    <row r="207" spans="1:4" ht="63.75">
      <c r="A207" s="17" t="s">
        <v>933</v>
      </c>
      <c r="B207" s="18" t="s">
        <v>907</v>
      </c>
      <c r="C207" s="18" t="s">
        <v>933</v>
      </c>
      <c r="D207" s="18" t="s">
        <v>934</v>
      </c>
    </row>
    <row r="208" spans="1:4" ht="51">
      <c r="A208" s="17" t="s">
        <v>908</v>
      </c>
      <c r="B208" s="18" t="s">
        <v>909</v>
      </c>
      <c r="C208" s="18" t="s">
        <v>468</v>
      </c>
      <c r="D208" s="18" t="s">
        <v>469</v>
      </c>
    </row>
    <row r="209" spans="1:4" s="20" customFormat="1" ht="63.75">
      <c r="A209" s="19" t="s">
        <v>910</v>
      </c>
      <c r="B209" s="20" t="s">
        <v>911</v>
      </c>
      <c r="C209" s="20" t="s">
        <v>281</v>
      </c>
      <c r="D209" s="20" t="s">
        <v>282</v>
      </c>
    </row>
    <row r="210" spans="1:4" ht="25.5">
      <c r="A210" s="17" t="s">
        <v>912</v>
      </c>
      <c r="B210" s="18" t="s">
        <v>711</v>
      </c>
      <c r="C210" s="18" t="s">
        <v>912</v>
      </c>
      <c r="D210" s="18" t="s">
        <v>712</v>
      </c>
    </row>
    <row r="211" spans="1:4" ht="25.5">
      <c r="A211" s="17" t="s">
        <v>713</v>
      </c>
      <c r="B211" s="18" t="s">
        <v>714</v>
      </c>
      <c r="C211" s="18" t="s">
        <v>713</v>
      </c>
      <c r="D211" s="18" t="s">
        <v>715</v>
      </c>
    </row>
    <row r="212" spans="1:4" ht="63.75">
      <c r="A212" s="17" t="s">
        <v>716</v>
      </c>
      <c r="B212" s="18" t="s">
        <v>717</v>
      </c>
      <c r="C212" s="18" t="s">
        <v>716</v>
      </c>
      <c r="D212" s="18" t="s">
        <v>718</v>
      </c>
    </row>
    <row r="213" spans="1:4" ht="38.25">
      <c r="A213" s="17" t="s">
        <v>719</v>
      </c>
      <c r="B213" s="18" t="s">
        <v>720</v>
      </c>
      <c r="C213" s="18" t="s">
        <v>719</v>
      </c>
      <c r="D213" s="18" t="s">
        <v>721</v>
      </c>
    </row>
    <row r="214" spans="1:4" ht="38.25">
      <c r="A214" s="17" t="s">
        <v>722</v>
      </c>
      <c r="B214" s="18" t="s">
        <v>723</v>
      </c>
      <c r="C214" s="18" t="s">
        <v>722</v>
      </c>
      <c r="D214" s="18" t="s">
        <v>724</v>
      </c>
    </row>
    <row r="215" spans="1:4" ht="25.5">
      <c r="A215" s="17" t="s">
        <v>725</v>
      </c>
      <c r="B215" s="18" t="s">
        <v>726</v>
      </c>
      <c r="C215" s="18" t="s">
        <v>725</v>
      </c>
      <c r="D215" s="18" t="s">
        <v>727</v>
      </c>
    </row>
    <row r="216" spans="1:4" ht="76.5">
      <c r="A216" s="17" t="s">
        <v>728</v>
      </c>
      <c r="B216" s="18" t="s">
        <v>751</v>
      </c>
      <c r="C216" s="18" t="s">
        <v>728</v>
      </c>
      <c r="D216" s="18" t="s">
        <v>752</v>
      </c>
    </row>
    <row r="217" spans="1:4" ht="51">
      <c r="A217" s="17" t="s">
        <v>753</v>
      </c>
      <c r="B217" s="18" t="s">
        <v>754</v>
      </c>
      <c r="C217" s="18" t="s">
        <v>753</v>
      </c>
      <c r="D217" s="18" t="s">
        <v>755</v>
      </c>
    </row>
    <row r="218" spans="1:4" ht="51">
      <c r="A218" s="17" t="s">
        <v>756</v>
      </c>
      <c r="B218" s="18" t="s">
        <v>757</v>
      </c>
      <c r="C218" s="18" t="s">
        <v>756</v>
      </c>
      <c r="D218" s="18" t="s">
        <v>758</v>
      </c>
    </row>
    <row r="219" spans="1:4" ht="51">
      <c r="A219" s="17" t="s">
        <v>759</v>
      </c>
      <c r="B219" s="18" t="s">
        <v>760</v>
      </c>
      <c r="C219" s="18" t="s">
        <v>87</v>
      </c>
      <c r="D219" s="18" t="s">
        <v>88</v>
      </c>
    </row>
    <row r="220" spans="1:4" ht="51">
      <c r="A220" s="17" t="s">
        <v>761</v>
      </c>
      <c r="B220" s="18" t="s">
        <v>774</v>
      </c>
      <c r="C220" s="18" t="s">
        <v>87</v>
      </c>
      <c r="D220" s="18" t="s">
        <v>88</v>
      </c>
    </row>
    <row r="221" spans="1:4" ht="25.5">
      <c r="A221" s="17" t="s">
        <v>775</v>
      </c>
      <c r="B221" s="18" t="s">
        <v>776</v>
      </c>
      <c r="C221" s="18" t="s">
        <v>777</v>
      </c>
      <c r="D221" s="18" t="s">
        <v>778</v>
      </c>
    </row>
    <row r="222" spans="1:4" ht="51">
      <c r="A222" s="17" t="s">
        <v>779</v>
      </c>
      <c r="B222" s="18" t="s">
        <v>780</v>
      </c>
      <c r="C222" s="18" t="s">
        <v>748</v>
      </c>
      <c r="D222" s="18" t="s">
        <v>749</v>
      </c>
    </row>
    <row r="223" spans="1:4" ht="38.25">
      <c r="A223" s="17" t="s">
        <v>781</v>
      </c>
      <c r="B223" s="18" t="s">
        <v>782</v>
      </c>
      <c r="C223" s="18" t="s">
        <v>781</v>
      </c>
      <c r="D223" s="18" t="s">
        <v>783</v>
      </c>
    </row>
    <row r="224" spans="1:4" ht="38.25">
      <c r="A224" s="17" t="s">
        <v>784</v>
      </c>
      <c r="B224" s="18" t="s">
        <v>785</v>
      </c>
      <c r="C224" s="18" t="s">
        <v>784</v>
      </c>
      <c r="D224" s="18" t="s">
        <v>786</v>
      </c>
    </row>
    <row r="225" spans="1:4" s="20" customFormat="1" ht="38.25">
      <c r="A225" s="19" t="s">
        <v>787</v>
      </c>
      <c r="B225" s="20" t="s">
        <v>788</v>
      </c>
      <c r="C225" s="20" t="s">
        <v>789</v>
      </c>
      <c r="D225" s="20" t="s">
        <v>790</v>
      </c>
    </row>
    <row r="226" spans="1:4" ht="25.5">
      <c r="A226" s="17" t="s">
        <v>791</v>
      </c>
      <c r="B226" s="18" t="s">
        <v>792</v>
      </c>
      <c r="C226" s="18" t="s">
        <v>784</v>
      </c>
      <c r="D226" s="18" t="s">
        <v>786</v>
      </c>
    </row>
    <row r="227" spans="1:4" ht="25.5">
      <c r="A227" s="17" t="s">
        <v>793</v>
      </c>
      <c r="B227" s="18" t="s">
        <v>794</v>
      </c>
      <c r="C227" s="18" t="s">
        <v>795</v>
      </c>
      <c r="D227" s="18" t="s">
        <v>796</v>
      </c>
    </row>
    <row r="228" spans="1:4" ht="51">
      <c r="A228" s="17" t="s">
        <v>797</v>
      </c>
      <c r="B228" s="18" t="s">
        <v>798</v>
      </c>
      <c r="C228" s="18" t="s">
        <v>563</v>
      </c>
      <c r="D228" s="18" t="s">
        <v>564</v>
      </c>
    </row>
    <row r="229" spans="1:4" ht="51">
      <c r="A229" s="17" t="s">
        <v>568</v>
      </c>
      <c r="B229" s="18" t="s">
        <v>569</v>
      </c>
      <c r="C229" s="18" t="s">
        <v>570</v>
      </c>
      <c r="D229" s="18" t="s">
        <v>571</v>
      </c>
    </row>
    <row r="230" spans="1:4" ht="63.75">
      <c r="A230" s="17" t="s">
        <v>572</v>
      </c>
      <c r="B230" s="18" t="s">
        <v>573</v>
      </c>
      <c r="C230" s="18" t="s">
        <v>281</v>
      </c>
      <c r="D230" s="18" t="s">
        <v>282</v>
      </c>
    </row>
    <row r="231" spans="1:4" ht="38.25">
      <c r="A231" s="17" t="s">
        <v>574</v>
      </c>
      <c r="B231" s="18" t="s">
        <v>575</v>
      </c>
      <c r="C231" s="18" t="s">
        <v>176</v>
      </c>
      <c r="D231" s="18" t="s">
        <v>177</v>
      </c>
    </row>
    <row r="232" spans="1:4" ht="38.25">
      <c r="A232" s="17" t="s">
        <v>576</v>
      </c>
      <c r="B232" s="18" t="s">
        <v>325</v>
      </c>
      <c r="C232" s="18" t="s">
        <v>176</v>
      </c>
      <c r="D232" s="18" t="s">
        <v>177</v>
      </c>
    </row>
    <row r="233" spans="1:4" ht="38.25">
      <c r="A233" s="17" t="s">
        <v>326</v>
      </c>
      <c r="B233" s="18" t="s">
        <v>327</v>
      </c>
      <c r="C233" s="18" t="s">
        <v>176</v>
      </c>
      <c r="D233" s="18" t="s">
        <v>177</v>
      </c>
    </row>
    <row r="234" spans="1:4" ht="51">
      <c r="A234" s="17" t="s">
        <v>328</v>
      </c>
      <c r="B234" s="18" t="s">
        <v>329</v>
      </c>
      <c r="C234" s="18" t="s">
        <v>468</v>
      </c>
      <c r="D234" s="18" t="s">
        <v>469</v>
      </c>
    </row>
    <row r="235" spans="1:4" ht="25.5">
      <c r="A235" s="17" t="s">
        <v>330</v>
      </c>
      <c r="B235" s="18" t="s">
        <v>331</v>
      </c>
      <c r="C235" s="18" t="s">
        <v>665</v>
      </c>
      <c r="D235" s="18" t="s">
        <v>666</v>
      </c>
    </row>
    <row r="236" spans="1:4" ht="76.5">
      <c r="A236" s="17" t="s">
        <v>665</v>
      </c>
      <c r="B236" s="18" t="s">
        <v>332</v>
      </c>
      <c r="C236" s="18" t="s">
        <v>665</v>
      </c>
      <c r="D236" s="18" t="s">
        <v>666</v>
      </c>
    </row>
    <row r="237" spans="1:4" ht="38.25">
      <c r="A237" s="17" t="s">
        <v>333</v>
      </c>
      <c r="B237" s="18" t="s">
        <v>334</v>
      </c>
      <c r="C237" s="18" t="s">
        <v>665</v>
      </c>
      <c r="D237" s="18" t="s">
        <v>666</v>
      </c>
    </row>
    <row r="238" spans="1:4" ht="39.75" customHeight="1">
      <c r="A238" s="17" t="s">
        <v>335</v>
      </c>
      <c r="B238" s="18" t="s">
        <v>336</v>
      </c>
      <c r="C238" s="18" t="s">
        <v>337</v>
      </c>
      <c r="D238" s="18" t="s">
        <v>338</v>
      </c>
    </row>
    <row r="239" spans="1:4" ht="51">
      <c r="A239" s="17" t="s">
        <v>339</v>
      </c>
      <c r="B239" s="18" t="s">
        <v>340</v>
      </c>
      <c r="C239" s="18" t="s">
        <v>395</v>
      </c>
      <c r="D239" s="18" t="s">
        <v>396</v>
      </c>
    </row>
    <row r="240" spans="1:4" ht="50.25" customHeight="1">
      <c r="A240" s="17" t="s">
        <v>341</v>
      </c>
      <c r="B240" s="18" t="s">
        <v>342</v>
      </c>
      <c r="C240" s="18" t="s">
        <v>35</v>
      </c>
      <c r="D240" s="18" t="s">
        <v>36</v>
      </c>
    </row>
    <row r="241" spans="1:4" ht="25.5">
      <c r="A241" s="17" t="s">
        <v>343</v>
      </c>
      <c r="B241" s="18" t="s">
        <v>344</v>
      </c>
      <c r="C241" s="18" t="s">
        <v>345</v>
      </c>
      <c r="D241" s="18" t="s">
        <v>346</v>
      </c>
    </row>
    <row r="242" spans="1:4" s="22" customFormat="1" ht="25.5">
      <c r="A242" s="21" t="s">
        <v>347</v>
      </c>
      <c r="B242" s="22" t="s">
        <v>348</v>
      </c>
      <c r="C242" s="22" t="s">
        <v>349</v>
      </c>
      <c r="D242" s="22" t="s">
        <v>350</v>
      </c>
    </row>
    <row r="243" spans="1:4" ht="25.5">
      <c r="A243" s="17" t="s">
        <v>351</v>
      </c>
      <c r="B243" s="18" t="s">
        <v>825</v>
      </c>
      <c r="C243" s="18" t="s">
        <v>826</v>
      </c>
      <c r="D243" s="18" t="s">
        <v>827</v>
      </c>
    </row>
    <row r="244" spans="1:4" ht="51">
      <c r="A244" s="17" t="s">
        <v>828</v>
      </c>
      <c r="B244" s="18" t="s">
        <v>829</v>
      </c>
      <c r="C244" s="18" t="s">
        <v>345</v>
      </c>
      <c r="D244" s="18" t="s">
        <v>346</v>
      </c>
    </row>
    <row r="245" spans="1:4" ht="25.5">
      <c r="A245" s="17" t="s">
        <v>830</v>
      </c>
      <c r="B245" s="18" t="s">
        <v>831</v>
      </c>
      <c r="C245" s="18" t="s">
        <v>345</v>
      </c>
      <c r="D245" s="18" t="s">
        <v>346</v>
      </c>
    </row>
    <row r="246" spans="1:4" s="20" customFormat="1" ht="25.5">
      <c r="A246" s="19" t="s">
        <v>832</v>
      </c>
      <c r="B246" s="20" t="s">
        <v>833</v>
      </c>
      <c r="C246" s="20" t="s">
        <v>345</v>
      </c>
      <c r="D246" s="20" t="s">
        <v>346</v>
      </c>
    </row>
    <row r="247" spans="1:4" s="20" customFormat="1" ht="25.5">
      <c r="A247" s="19" t="s">
        <v>834</v>
      </c>
      <c r="B247" s="20" t="s">
        <v>835</v>
      </c>
      <c r="C247" s="20" t="s">
        <v>836</v>
      </c>
      <c r="D247" s="20" t="s">
        <v>837</v>
      </c>
    </row>
    <row r="248" spans="1:4" s="20" customFormat="1" ht="38.25">
      <c r="A248" s="19" t="s">
        <v>838</v>
      </c>
      <c r="B248" s="20" t="s">
        <v>839</v>
      </c>
      <c r="C248" s="20" t="s">
        <v>345</v>
      </c>
      <c r="D248" s="20" t="s">
        <v>346</v>
      </c>
    </row>
    <row r="249" spans="1:4" s="20" customFormat="1" ht="51">
      <c r="A249" s="19" t="s">
        <v>840</v>
      </c>
      <c r="B249" s="20" t="s">
        <v>841</v>
      </c>
      <c r="C249" s="20" t="s">
        <v>345</v>
      </c>
      <c r="D249" s="20" t="s">
        <v>346</v>
      </c>
    </row>
    <row r="250" spans="1:4" s="20" customFormat="1" ht="25.5">
      <c r="A250" s="19" t="s">
        <v>842</v>
      </c>
      <c r="B250" s="20" t="s">
        <v>843</v>
      </c>
      <c r="C250" s="20" t="s">
        <v>345</v>
      </c>
      <c r="D250" s="20" t="s">
        <v>346</v>
      </c>
    </row>
    <row r="251" spans="1:4" ht="63.75">
      <c r="A251" s="17" t="s">
        <v>844</v>
      </c>
      <c r="B251" s="18" t="s">
        <v>845</v>
      </c>
      <c r="C251" s="18" t="s">
        <v>281</v>
      </c>
      <c r="D251" s="18" t="s">
        <v>282</v>
      </c>
    </row>
    <row r="252" spans="1:4" ht="63.75">
      <c r="A252" s="17" t="s">
        <v>846</v>
      </c>
      <c r="B252" s="18" t="s">
        <v>847</v>
      </c>
      <c r="C252" s="18" t="s">
        <v>281</v>
      </c>
      <c r="D252" s="18" t="s">
        <v>282</v>
      </c>
    </row>
    <row r="253" spans="1:4" ht="63.75">
      <c r="A253" s="17" t="s">
        <v>372</v>
      </c>
      <c r="B253" s="18" t="s">
        <v>207</v>
      </c>
      <c r="C253" s="18" t="s">
        <v>281</v>
      </c>
      <c r="D253" s="18" t="s">
        <v>282</v>
      </c>
    </row>
    <row r="254" spans="1:4" ht="25.5">
      <c r="A254" s="17" t="s">
        <v>208</v>
      </c>
      <c r="B254" s="18" t="s">
        <v>209</v>
      </c>
      <c r="C254" s="18" t="s">
        <v>180</v>
      </c>
      <c r="D254" s="18" t="s">
        <v>181</v>
      </c>
    </row>
    <row r="255" spans="1:4" ht="25.5">
      <c r="A255" s="17" t="s">
        <v>210</v>
      </c>
      <c r="B255" s="18" t="s">
        <v>211</v>
      </c>
      <c r="C255" s="18" t="s">
        <v>897</v>
      </c>
      <c r="D255" s="18" t="s">
        <v>898</v>
      </c>
    </row>
    <row r="256" spans="1:4" ht="38.25">
      <c r="A256" s="17" t="s">
        <v>212</v>
      </c>
      <c r="B256" s="18" t="s">
        <v>213</v>
      </c>
      <c r="C256" s="18" t="s">
        <v>134</v>
      </c>
      <c r="D256" s="18" t="s">
        <v>135</v>
      </c>
    </row>
    <row r="257" spans="1:4" ht="25.5">
      <c r="A257" s="17" t="s">
        <v>214</v>
      </c>
      <c r="B257" s="18" t="s">
        <v>215</v>
      </c>
      <c r="C257" s="18" t="s">
        <v>665</v>
      </c>
      <c r="D257" s="18" t="s">
        <v>666</v>
      </c>
    </row>
    <row r="258" spans="1:4" ht="38.25">
      <c r="A258" s="17" t="s">
        <v>216</v>
      </c>
      <c r="B258" s="18" t="s">
        <v>217</v>
      </c>
      <c r="C258" s="18" t="s">
        <v>218</v>
      </c>
      <c r="D258" s="18" t="s">
        <v>219</v>
      </c>
    </row>
    <row r="259" spans="1:4" ht="102">
      <c r="A259" s="17" t="s">
        <v>220</v>
      </c>
      <c r="B259" s="18" t="s">
        <v>221</v>
      </c>
      <c r="C259" s="18" t="s">
        <v>700</v>
      </c>
      <c r="D259" s="18" t="s">
        <v>920</v>
      </c>
    </row>
    <row r="260" spans="1:4" ht="38.25">
      <c r="A260" s="17" t="s">
        <v>222</v>
      </c>
      <c r="B260" s="18" t="e">
        <v>#N/A</v>
      </c>
      <c r="C260" s="18" t="s">
        <v>252</v>
      </c>
      <c r="D260" s="18" t="s">
        <v>253</v>
      </c>
    </row>
    <row r="261" spans="1:4" ht="51">
      <c r="A261" s="17" t="s">
        <v>223</v>
      </c>
      <c r="B261" s="18" t="s">
        <v>224</v>
      </c>
      <c r="C261" s="18" t="s">
        <v>563</v>
      </c>
      <c r="D261" s="18" t="s">
        <v>564</v>
      </c>
    </row>
    <row r="262" spans="1:4" s="20" customFormat="1" ht="51">
      <c r="A262" s="19" t="s">
        <v>225</v>
      </c>
      <c r="B262" s="20" t="s">
        <v>678</v>
      </c>
      <c r="C262" s="20" t="s">
        <v>679</v>
      </c>
      <c r="D262" s="20" t="s">
        <v>680</v>
      </c>
    </row>
    <row r="263" spans="1:4" ht="38.25">
      <c r="A263" s="17" t="s">
        <v>681</v>
      </c>
      <c r="B263" s="18" t="s">
        <v>682</v>
      </c>
      <c r="C263" s="18" t="s">
        <v>683</v>
      </c>
      <c r="D263" s="18" t="s">
        <v>684</v>
      </c>
    </row>
    <row r="264" spans="1:4" ht="38.25">
      <c r="A264" s="17" t="s">
        <v>685</v>
      </c>
      <c r="B264" s="18" t="s">
        <v>686</v>
      </c>
      <c r="C264" s="18" t="s">
        <v>685</v>
      </c>
      <c r="D264" s="18" t="s">
        <v>687</v>
      </c>
    </row>
    <row r="265" spans="1:4" ht="38.25">
      <c r="A265" s="17" t="s">
        <v>688</v>
      </c>
      <c r="B265" s="18" t="s">
        <v>689</v>
      </c>
      <c r="C265" s="18" t="s">
        <v>690</v>
      </c>
      <c r="D265" s="18" t="s">
        <v>691</v>
      </c>
    </row>
    <row r="266" spans="1:4" ht="38.25">
      <c r="A266" s="17" t="s">
        <v>692</v>
      </c>
      <c r="B266" s="18" t="s">
        <v>693</v>
      </c>
      <c r="C266" s="18" t="s">
        <v>692</v>
      </c>
      <c r="D266" s="18" t="s">
        <v>694</v>
      </c>
    </row>
    <row r="267" spans="1:4" ht="25.5">
      <c r="A267" s="17" t="s">
        <v>695</v>
      </c>
      <c r="B267" s="18" t="s">
        <v>255</v>
      </c>
      <c r="C267" s="18" t="s">
        <v>695</v>
      </c>
      <c r="D267" s="18" t="s">
        <v>256</v>
      </c>
    </row>
    <row r="268" spans="1:4" ht="38.25">
      <c r="A268" s="17" t="s">
        <v>257</v>
      </c>
      <c r="B268" s="18" t="s">
        <v>258</v>
      </c>
      <c r="C268" s="18" t="s">
        <v>259</v>
      </c>
      <c r="D268" s="18" t="s">
        <v>260</v>
      </c>
    </row>
    <row r="269" spans="1:4" ht="102">
      <c r="A269" s="17" t="s">
        <v>261</v>
      </c>
      <c r="B269" s="18" t="s">
        <v>262</v>
      </c>
      <c r="C269" s="18" t="s">
        <v>700</v>
      </c>
      <c r="D269" s="18" t="s">
        <v>920</v>
      </c>
    </row>
    <row r="270" spans="1:4" ht="25.5">
      <c r="A270" s="17" t="s">
        <v>474</v>
      </c>
      <c r="B270" s="18" t="s">
        <v>475</v>
      </c>
      <c r="C270" s="18" t="s">
        <v>138</v>
      </c>
      <c r="D270" s="18" t="s">
        <v>373</v>
      </c>
    </row>
    <row r="271" spans="1:4" ht="38.25">
      <c r="A271" s="17" t="s">
        <v>476</v>
      </c>
      <c r="B271" s="18" t="s">
        <v>477</v>
      </c>
      <c r="C271" s="18" t="s">
        <v>744</v>
      </c>
      <c r="D271" s="18" t="s">
        <v>745</v>
      </c>
    </row>
    <row r="272" spans="1:4" ht="38.25">
      <c r="A272" s="17" t="s">
        <v>478</v>
      </c>
      <c r="B272" s="18" t="s">
        <v>479</v>
      </c>
      <c r="C272" s="18" t="s">
        <v>138</v>
      </c>
      <c r="D272" s="18" t="s">
        <v>373</v>
      </c>
    </row>
    <row r="273" spans="1:4" ht="25.5">
      <c r="A273" s="17" t="s">
        <v>480</v>
      </c>
      <c r="B273" s="18" t="s">
        <v>481</v>
      </c>
      <c r="C273" s="18" t="s">
        <v>480</v>
      </c>
      <c r="D273" s="18" t="s">
        <v>482</v>
      </c>
    </row>
    <row r="274" spans="1:4" ht="51">
      <c r="A274" s="17" t="s">
        <v>483</v>
      </c>
      <c r="B274" s="18" t="s">
        <v>484</v>
      </c>
      <c r="C274" s="18" t="s">
        <v>744</v>
      </c>
      <c r="D274" s="18" t="s">
        <v>745</v>
      </c>
    </row>
    <row r="275" spans="1:4" ht="25.5">
      <c r="A275" s="17" t="s">
        <v>485</v>
      </c>
      <c r="B275" s="18" t="s">
        <v>486</v>
      </c>
      <c r="C275" s="18" t="s">
        <v>744</v>
      </c>
      <c r="D275" s="18" t="s">
        <v>745</v>
      </c>
    </row>
    <row r="276" spans="1:4" ht="25.5">
      <c r="A276" s="17" t="s">
        <v>889</v>
      </c>
      <c r="B276" s="18" t="s">
        <v>288</v>
      </c>
      <c r="C276" s="18" t="s">
        <v>744</v>
      </c>
      <c r="D276" s="18" t="s">
        <v>745</v>
      </c>
    </row>
    <row r="277" spans="1:4" ht="25.5">
      <c r="A277" s="17" t="s">
        <v>289</v>
      </c>
      <c r="B277" s="18" t="s">
        <v>290</v>
      </c>
      <c r="C277" s="18" t="s">
        <v>665</v>
      </c>
      <c r="D277" s="18" t="s">
        <v>666</v>
      </c>
    </row>
    <row r="278" spans="1:4" ht="25.5">
      <c r="A278" s="17" t="s">
        <v>291</v>
      </c>
      <c r="B278" s="18" t="s">
        <v>292</v>
      </c>
      <c r="C278" s="18" t="s">
        <v>291</v>
      </c>
      <c r="D278" s="18" t="s">
        <v>293</v>
      </c>
    </row>
    <row r="279" spans="1:4" ht="51">
      <c r="A279" s="17" t="s">
        <v>294</v>
      </c>
      <c r="B279" s="18" t="s">
        <v>295</v>
      </c>
      <c r="C279" s="18" t="s">
        <v>294</v>
      </c>
      <c r="D279" s="18" t="s">
        <v>296</v>
      </c>
    </row>
    <row r="280" spans="1:4" ht="25.5">
      <c r="A280" s="17" t="s">
        <v>297</v>
      </c>
      <c r="B280" s="18" t="s">
        <v>731</v>
      </c>
      <c r="C280" s="18" t="s">
        <v>297</v>
      </c>
      <c r="D280" s="18" t="s">
        <v>732</v>
      </c>
    </row>
    <row r="281" spans="1:4" s="20" customFormat="1" ht="51">
      <c r="A281" s="19" t="s">
        <v>733</v>
      </c>
      <c r="B281" s="20" t="s">
        <v>511</v>
      </c>
      <c r="C281" s="20" t="s">
        <v>357</v>
      </c>
      <c r="D281" s="20" t="s">
        <v>358</v>
      </c>
    </row>
    <row r="282" spans="1:4" ht="38.25">
      <c r="A282" s="17" t="s">
        <v>512</v>
      </c>
      <c r="B282" s="18" t="s">
        <v>513</v>
      </c>
      <c r="C282" s="18" t="s">
        <v>357</v>
      </c>
      <c r="D282" s="18" t="s">
        <v>358</v>
      </c>
    </row>
    <row r="283" spans="1:4" ht="25.5">
      <c r="A283" s="17" t="s">
        <v>514</v>
      </c>
      <c r="B283" s="18" t="s">
        <v>515</v>
      </c>
      <c r="C283" s="18" t="s">
        <v>800</v>
      </c>
      <c r="D283" s="18" t="s">
        <v>801</v>
      </c>
    </row>
    <row r="284" spans="1:4" ht="38.25">
      <c r="A284" s="17" t="s">
        <v>516</v>
      </c>
      <c r="B284" s="18" t="s">
        <v>517</v>
      </c>
      <c r="C284" s="18" t="s">
        <v>567</v>
      </c>
      <c r="D284" s="18" t="s">
        <v>589</v>
      </c>
    </row>
    <row r="285" spans="1:4" ht="38.25">
      <c r="A285" s="17" t="s">
        <v>518</v>
      </c>
      <c r="B285" s="18" t="s">
        <v>519</v>
      </c>
      <c r="C285" s="18" t="s">
        <v>97</v>
      </c>
      <c r="D285" s="18" t="s">
        <v>98</v>
      </c>
    </row>
    <row r="286" spans="1:4" ht="38.25">
      <c r="A286" s="17" t="s">
        <v>520</v>
      </c>
      <c r="B286" s="18" t="s">
        <v>701</v>
      </c>
      <c r="C286" s="18" t="s">
        <v>520</v>
      </c>
      <c r="D286" s="18" t="s">
        <v>702</v>
      </c>
    </row>
    <row r="287" spans="1:4" ht="38.25">
      <c r="A287" s="17" t="s">
        <v>703</v>
      </c>
      <c r="B287" s="18" t="s">
        <v>704</v>
      </c>
      <c r="C287" s="18" t="s">
        <v>703</v>
      </c>
      <c r="D287" s="18" t="s">
        <v>298</v>
      </c>
    </row>
    <row r="288" spans="1:4" ht="63.75">
      <c r="A288" s="17" t="s">
        <v>299</v>
      </c>
      <c r="B288" s="18" t="s">
        <v>300</v>
      </c>
      <c r="C288" s="18" t="s">
        <v>299</v>
      </c>
      <c r="D288" s="18" t="s">
        <v>301</v>
      </c>
    </row>
    <row r="289" spans="1:4" ht="38.25">
      <c r="A289" s="17" t="s">
        <v>302</v>
      </c>
      <c r="B289" s="18" t="s">
        <v>303</v>
      </c>
      <c r="C289" s="18" t="s">
        <v>302</v>
      </c>
      <c r="D289" s="18" t="s">
        <v>913</v>
      </c>
    </row>
    <row r="290" spans="1:4" ht="38.25">
      <c r="A290" s="17" t="s">
        <v>914</v>
      </c>
      <c r="B290" s="18" t="s">
        <v>915</v>
      </c>
      <c r="C290" s="18" t="s">
        <v>567</v>
      </c>
      <c r="D290" s="18" t="s">
        <v>589</v>
      </c>
    </row>
    <row r="291" spans="1:4" ht="38.25">
      <c r="A291" s="17" t="s">
        <v>916</v>
      </c>
      <c r="B291" s="18" t="s">
        <v>917</v>
      </c>
      <c r="C291" s="18" t="s">
        <v>916</v>
      </c>
      <c r="D291" s="18" t="s">
        <v>918</v>
      </c>
    </row>
    <row r="292" spans="1:4" ht="63.75">
      <c r="A292" s="17" t="s">
        <v>919</v>
      </c>
      <c r="B292" s="18" t="s">
        <v>501</v>
      </c>
      <c r="C292" s="18" t="s">
        <v>748</v>
      </c>
      <c r="D292" s="18" t="s">
        <v>749</v>
      </c>
    </row>
    <row r="293" spans="1:4" ht="38.25">
      <c r="A293" s="17" t="s">
        <v>502</v>
      </c>
      <c r="B293" s="18" t="s">
        <v>503</v>
      </c>
      <c r="C293" s="18" t="s">
        <v>502</v>
      </c>
      <c r="D293" s="18" t="s">
        <v>504</v>
      </c>
    </row>
    <row r="294" spans="1:4" ht="38.25">
      <c r="A294" s="17" t="s">
        <v>505</v>
      </c>
      <c r="B294" s="18" t="s">
        <v>506</v>
      </c>
      <c r="C294" s="18" t="s">
        <v>507</v>
      </c>
      <c r="D294" s="18" t="s">
        <v>508</v>
      </c>
    </row>
    <row r="295" spans="1:4" ht="51">
      <c r="A295" s="17" t="s">
        <v>509</v>
      </c>
      <c r="B295" s="18" t="s">
        <v>510</v>
      </c>
      <c r="C295" s="18" t="s">
        <v>395</v>
      </c>
      <c r="D295" s="18" t="s">
        <v>396</v>
      </c>
    </row>
    <row r="296" spans="1:4" ht="51">
      <c r="A296" s="17" t="s">
        <v>105</v>
      </c>
      <c r="B296" s="18" t="s">
        <v>106</v>
      </c>
      <c r="C296" s="18" t="s">
        <v>748</v>
      </c>
      <c r="D296" s="18" t="s">
        <v>749</v>
      </c>
    </row>
    <row r="297" spans="1:4" ht="51">
      <c r="A297" s="17" t="s">
        <v>107</v>
      </c>
      <c r="B297" s="18" t="s">
        <v>108</v>
      </c>
      <c r="C297" s="18" t="s">
        <v>412</v>
      </c>
      <c r="D297" s="18" t="s">
        <v>413</v>
      </c>
    </row>
    <row r="298" spans="1:4" ht="38.25">
      <c r="A298" s="17" t="s">
        <v>494</v>
      </c>
      <c r="B298" s="18" t="s">
        <v>109</v>
      </c>
      <c r="C298" s="18" t="s">
        <v>494</v>
      </c>
      <c r="D298" s="18" t="s">
        <v>495</v>
      </c>
    </row>
    <row r="299" spans="1:4" ht="38.25">
      <c r="A299" s="17" t="s">
        <v>110</v>
      </c>
      <c r="B299" s="18" t="s">
        <v>111</v>
      </c>
      <c r="C299" s="18" t="s">
        <v>357</v>
      </c>
      <c r="D299" s="18" t="s">
        <v>358</v>
      </c>
    </row>
  </sheetData>
  <autoFilter ref="A1:D299"/>
  <mergeCells count="3">
    <mergeCell ref="A28:A30"/>
    <mergeCell ref="A33:A34"/>
    <mergeCell ref="A36:A38"/>
  </mergeCells>
  <phoneticPr fontId="33" type="noConversion"/>
  <hyperlinks>
    <hyperlink ref="E1" location="'4_SA'!A1" display="Aktivite Sayfası"/>
  </hyperlinks>
  <pageMargins left="0.7" right="0.7" top="0.75" bottom="0.75" header="0.3" footer="0.3"/>
  <pageSetup paperSize="9" scale="50" orientation="portrait" r:id="rId1"/>
  <colBreaks count="1" manualBreakCount="1">
    <brk id="4" max="29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6</vt:i4>
      </vt:variant>
    </vt:vector>
  </HeadingPairs>
  <TitlesOfParts>
    <vt:vector size="14" baseType="lpstr">
      <vt:lpstr>1_GO</vt:lpstr>
      <vt:lpstr>MOD_KUR</vt:lpstr>
      <vt:lpstr>Süreç Modeli</vt:lpstr>
      <vt:lpstr>37_P_Ac</vt:lpstr>
      <vt:lpstr>42_R_HG</vt:lpstr>
      <vt:lpstr>43_R_PG</vt:lpstr>
      <vt:lpstr>44_R_Ko</vt:lpstr>
      <vt:lpstr>Yetkinlik_Egitim</vt:lpstr>
      <vt:lpstr>MOD_KUR!_Toc179712373</vt:lpstr>
      <vt:lpstr>MOD_KUR!_Toc266268040</vt:lpstr>
      <vt:lpstr>MOD_KUR!OLE_LINK1</vt:lpstr>
      <vt:lpstr>MOD_KUR!OLE_LINK10</vt:lpstr>
      <vt:lpstr>MOD_KUR!OLE_LINK9</vt:lpstr>
      <vt:lpstr>'Süreç Modeli'!Yazdırma_Alanı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Muharrem ŞAHİN</cp:lastModifiedBy>
  <cp:lastPrinted>2015-07-21T07:34:50Z</cp:lastPrinted>
  <dcterms:created xsi:type="dcterms:W3CDTF">2011-03-10T05:19:50Z</dcterms:created>
  <dcterms:modified xsi:type="dcterms:W3CDTF">2018-12-04T08:36:07Z</dcterms:modified>
</cp:coreProperties>
</file>