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5.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420" windowWidth="12120" windowHeight="7725" tabRatio="919" firstSheet="6" activeTab="14"/>
  </bookViews>
  <sheets>
    <sheet name="1_GO" sheetId="1" r:id="rId1"/>
    <sheet name="MOD_KUR" sheetId="30" r:id="rId2"/>
    <sheet name="Süreç Modeli" sheetId="32" r:id="rId3"/>
    <sheet name="Süreç Modeli (2)" sheetId="40" r:id="rId4"/>
    <sheet name="Süreç Modeli (3)" sheetId="41" r:id="rId5"/>
    <sheet name="21_K_IK" sheetId="2" r:id="rId6"/>
    <sheet name="22_K_EK" sheetId="5" r:id="rId7"/>
    <sheet name="24_K_YK" sheetId="7" r:id="rId8"/>
    <sheet name="31_P_BO" sheetId="12" r:id="rId9"/>
    <sheet name="32_P_Gr" sheetId="13" r:id="rId10"/>
    <sheet name="33_P_Ci" sheetId="14" r:id="rId11"/>
    <sheet name="34_P_Me" sheetId="15" r:id="rId12"/>
    <sheet name="35_P_TP" sheetId="16" r:id="rId13"/>
    <sheet name="36_P_Fr" sheetId="17" r:id="rId14"/>
    <sheet name="37_P_Ac" sheetId="3" r:id="rId15"/>
    <sheet name="38_P_İl" sheetId="35" r:id="rId16"/>
    <sheet name="İletişim Akış Diyagramı" sheetId="36" r:id="rId17"/>
    <sheet name="5_IO" sheetId="21" r:id="rId18"/>
    <sheet name="6_FD" sheetId="22" r:id="rId19"/>
    <sheet name="Yetkinlik_Egitim" sheetId="20" r:id="rId20"/>
  </sheets>
  <definedNames>
    <definedName name="_Toc179712373" localSheetId="1">MOD_KUR!$B$33</definedName>
    <definedName name="_Toc179712374" localSheetId="1">MOD_KUR!#REF!</definedName>
    <definedName name="_Toc266268040" localSheetId="1">MOD_KUR!$B$30</definedName>
    <definedName name="_xlnm._FilterDatabase" localSheetId="14" hidden="1">'37_P_Ac'!$A$8:$M$8</definedName>
    <definedName name="_xlnm._FilterDatabase" localSheetId="19" hidden="1">Yetkinlik_Egitim!$A$1:$D$299</definedName>
    <definedName name="OLE_LINK1" localSheetId="1">MOD_KUR!$B$25</definedName>
    <definedName name="OLE_LINK10" localSheetId="1">MOD_KUR!$B$121</definedName>
    <definedName name="OLE_LINK4" localSheetId="1">MOD_KUR!#REF!</definedName>
    <definedName name="OLE_LINK5" localSheetId="5">'21_K_IK'!#REF!</definedName>
    <definedName name="OLE_LINK9" localSheetId="1">MOD_KUR!$B$112</definedName>
    <definedName name="_xlnm.Print_Area" localSheetId="0">'1_GO'!$A$1:$C$32</definedName>
    <definedName name="_xlnm.Print_Area" localSheetId="5">'21_K_IK'!$A$1:$D$150</definedName>
    <definedName name="_xlnm.Print_Area" localSheetId="6">'22_K_EK'!$A$1:$D$105</definedName>
    <definedName name="_xlnm.Print_Area" localSheetId="7">'24_K_YK'!$A$1:$C$49</definedName>
    <definedName name="_xlnm.Print_Area" localSheetId="8">'31_P_BO'!$A$1:$C$49</definedName>
    <definedName name="_xlnm.Print_Area" localSheetId="9">'32_P_Gr'!$A$1:$C$49</definedName>
    <definedName name="_xlnm.Print_Area" localSheetId="10">'33_P_Ci'!$A$1:$C$49</definedName>
    <definedName name="_xlnm.Print_Area" localSheetId="11">'34_P_Me'!$A$1:$D$49</definedName>
    <definedName name="_xlnm.Print_Area" localSheetId="12">'35_P_TP'!$A$1:$B$49</definedName>
    <definedName name="_xlnm.Print_Area" localSheetId="13">'36_P_Fr'!$A$1:$B$49</definedName>
    <definedName name="_xlnm.Print_Area" localSheetId="14">'37_P_Ac'!$A$1:$M$24</definedName>
    <definedName name="_xlnm.Print_Area" localSheetId="15">'38_P_İl'!$A$1:$F$49</definedName>
    <definedName name="_xlnm.Print_Area" localSheetId="17">'5_IO'!$A$1:$G$49</definedName>
    <definedName name="_xlnm.Print_Area" localSheetId="18">'6_FD'!$A$1:$F$49</definedName>
    <definedName name="_xlnm.Print_Area" localSheetId="16">'İletişim Akış Diyagramı'!$A$1:$I$43</definedName>
    <definedName name="_xlnm.Print_Area" localSheetId="1">MOD_KUR!$B$1:$K$125</definedName>
    <definedName name="_xlnm.Print_Area" localSheetId="2">'Süreç Modeli'!$A$1:$I$55</definedName>
    <definedName name="_xlnm.Print_Area" localSheetId="3">'Süreç Modeli (2)'!$A$1:$I$55</definedName>
    <definedName name="_xlnm.Print_Area" localSheetId="4">'Süreç Modeli (3)'!$A$1:$I$55</definedName>
    <definedName name="_xlnm.Print_Titles" localSheetId="14">'37_P_Ac'!$1:$8</definedName>
  </definedNames>
  <calcPr calcId="145621"/>
</workbook>
</file>

<file path=xl/calcChain.xml><?xml version="1.0" encoding="utf-8"?>
<calcChain xmlns="http://schemas.openxmlformats.org/spreadsheetml/2006/main">
  <c r="A26" i="1" l="1"/>
  <c r="B2" i="2" l="1"/>
  <c r="A25" i="1"/>
  <c r="B3" i="35"/>
  <c r="B2" i="35"/>
  <c r="B1" i="35"/>
  <c r="A28" i="1"/>
  <c r="A30" i="1"/>
  <c r="B3" i="22"/>
  <c r="B2" i="22"/>
  <c r="B1" i="22"/>
  <c r="B3" i="21"/>
  <c r="B2" i="21"/>
  <c r="B1" i="21"/>
  <c r="B3" i="3"/>
  <c r="B2" i="3"/>
  <c r="B1" i="3"/>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12"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<sst xmlns="http://schemas.openxmlformats.org/spreadsheetml/2006/main" count="1739" uniqueCount="1133">
  <si>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</si>
  <si>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</si>
  <si>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</si>
  <si>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</si>
  <si>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</si>
  <si>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</si>
  <si>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</si>
  <si>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</si>
  <si>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</si>
  <si>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</si>
  <si>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</si>
  <si>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</si>
  <si>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</si>
  <si>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</si>
  <si>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</si>
  <si>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</si>
  <si>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</si>
  <si>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</si>
  <si>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</si>
  <si>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</si>
  <si>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</si>
  <si>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</si>
  <si>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</si>
  <si>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</si>
  <si>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</si>
  <si>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</si>
  <si>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</si>
  <si>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</si>
  <si>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</si>
  <si>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</si>
  <si>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</si>
  <si>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</si>
  <si>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</si>
  <si>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</si>
  <si>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</si>
  <si>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</si>
  <si>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</si>
  <si>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</si>
  <si>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</si>
  <si>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</si>
  <si>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</si>
  <si>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</si>
  <si>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</si>
  <si>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</si>
  <si>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</si>
  <si>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</si>
  <si>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</si>
  <si>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</si>
  <si>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</si>
  <si>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</si>
  <si>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</si>
  <si>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</si>
  <si>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</si>
  <si>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</si>
  <si>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</si>
  <si>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</si>
  <si>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</si>
  <si>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</si>
  <si>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</si>
  <si>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</si>
  <si>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</si>
  <si>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</si>
  <si>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</si>
  <si>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</si>
  <si>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</si>
  <si>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</si>
  <si>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</si>
  <si>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</si>
  <si>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</si>
  <si>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</si>
  <si>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</si>
  <si>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</si>
  <si>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</si>
  <si>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</si>
  <si>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</si>
  <si>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</si>
  <si>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</si>
  <si>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</si>
  <si>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</si>
  <si>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</si>
  <si>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</si>
  <si>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</si>
  <si>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</si>
  <si>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</si>
  <si>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</si>
  <si>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</si>
  <si>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</si>
  <si>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</si>
  <si>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</si>
  <si>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</si>
  <si>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</si>
  <si>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</si>
  <si>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</si>
  <si>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</si>
  <si>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</si>
  <si>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</si>
  <si>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</si>
  <si>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</si>
  <si>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</si>
  <si>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</si>
  <si>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</si>
  <si>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</si>
  <si>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</si>
  <si>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</si>
  <si>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</si>
  <si>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</si>
  <si>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</si>
  <si>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</si>
  <si>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</si>
  <si>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</si>
  <si>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</si>
  <si>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</si>
  <si>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</si>
  <si>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</si>
  <si>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</si>
  <si>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</si>
  <si>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</si>
  <si>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</si>
  <si>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</si>
  <si>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</si>
  <si>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</si>
  <si>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</si>
  <si>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</si>
  <si>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</si>
  <si>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</si>
  <si>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</si>
  <si>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</si>
  <si>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</si>
  <si>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</si>
  <si>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</si>
  <si>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</si>
  <si>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</si>
  <si>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</si>
  <si>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</si>
  <si>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</si>
  <si>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</si>
  <si>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</si>
  <si>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</si>
  <si>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</si>
  <si>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</si>
  <si>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</si>
  <si>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</si>
  <si>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</si>
  <si>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</si>
  <si>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</si>
  <si>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</si>
  <si>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</si>
  <si>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</si>
  <si>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</si>
  <si>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</si>
  <si>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</si>
  <si>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</si>
  <si>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</si>
  <si>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</si>
  <si>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</si>
  <si>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</si>
  <si>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</si>
  <si>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</si>
  <si>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</si>
  <si>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</si>
  <si>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</si>
  <si>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</si>
  <si>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</si>
  <si>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</si>
  <si>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</si>
  <si>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</si>
  <si>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</si>
  <si>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</si>
  <si>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</si>
  <si>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</si>
  <si>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</si>
  <si>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</si>
  <si>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</si>
  <si>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</si>
  <si>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</si>
  <si>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</si>
  <si>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</si>
  <si>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</si>
  <si>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</si>
  <si>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</si>
  <si>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</si>
  <si>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</si>
  <si>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</si>
  <si>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</si>
  <si>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</si>
  <si>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</si>
  <si>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</si>
  <si>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</si>
  <si>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</si>
  <si>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</si>
  <si>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</si>
  <si>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</si>
  <si>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</si>
  <si>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</si>
  <si>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</si>
  <si>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</si>
  <si>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</si>
  <si>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</si>
  <si>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</si>
  <si>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</si>
  <si>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</si>
  <si>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</si>
  <si>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</si>
  <si>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</si>
  <si>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</si>
  <si>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</si>
  <si>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</si>
  <si>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</si>
  <si>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</si>
  <si>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</si>
  <si>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</si>
  <si>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</si>
  <si>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</si>
  <si>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</si>
  <si>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</si>
  <si>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</si>
  <si>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</si>
  <si>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</si>
  <si>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</si>
  <si>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</si>
  <si>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</si>
  <si>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</si>
  <si>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</si>
  <si>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</si>
  <si>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</si>
  <si>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</si>
  <si>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</si>
  <si>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</si>
  <si>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</si>
  <si>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</si>
  <si>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</si>
  <si>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</si>
  <si>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</si>
  <si>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</si>
  <si>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</si>
  <si>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</si>
  <si>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</si>
  <si>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</si>
  <si>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</si>
  <si>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</si>
  <si>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</si>
  <si>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</si>
  <si>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</si>
  <si>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</si>
  <si>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</si>
  <si>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</si>
  <si>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</si>
  <si>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</si>
  <si>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</si>
  <si>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</si>
  <si>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</si>
  <si>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</si>
  <si>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</si>
  <si>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</si>
  <si>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</si>
  <si>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</si>
  <si>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</si>
  <si>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</si>
  <si>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</si>
  <si>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</si>
  <si>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</si>
  <si>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</si>
  <si>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</si>
  <si>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</si>
  <si>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</si>
  <si>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</si>
  <si>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</si>
  <si>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</si>
  <si>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</si>
  <si>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</si>
  <si>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</si>
  <si>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</si>
  <si>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</si>
  <si>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</si>
  <si>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</si>
  <si>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</si>
  <si>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</si>
  <si>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</si>
  <si>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</si>
  <si>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</si>
  <si>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</si>
  <si>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</si>
  <si>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</si>
  <si>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</si>
  <si>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</si>
  <si>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</si>
  <si>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</si>
  <si>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</si>
  <si>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</si>
  <si>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</si>
  <si>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</si>
  <si>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</si>
  <si>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</si>
  <si>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</si>
  <si>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</si>
  <si>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</si>
  <si>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</si>
  <si>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</si>
  <si>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</si>
  <si>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</si>
  <si>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</si>
  <si>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</si>
  <si>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</si>
  <si>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</si>
  <si>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</si>
  <si>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</si>
  <si>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</si>
  <si>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</si>
  <si>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</si>
  <si>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</si>
  <si>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</si>
  <si>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</si>
  <si>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</si>
  <si>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</si>
  <si>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</si>
  <si>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</si>
  <si>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</si>
  <si>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</si>
  <si>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</si>
  <si>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</si>
  <si>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</si>
  <si>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</si>
  <si>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</si>
  <si>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</si>
  <si>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</si>
  <si>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</si>
  <si>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</si>
  <si>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</si>
  <si>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</si>
  <si>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</si>
  <si>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</si>
  <si>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</si>
  <si>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</si>
  <si>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</si>
  <si>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</si>
  <si>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</si>
  <si>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</si>
  <si>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</si>
  <si>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</si>
  <si>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</si>
  <si>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</si>
  <si>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</si>
  <si>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</si>
  <si>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</si>
  <si>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</si>
  <si>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</si>
  <si>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</si>
  <si>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</si>
  <si>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</si>
  <si>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</si>
  <si>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</si>
  <si>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</si>
  <si>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</si>
  <si>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</si>
  <si>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</si>
  <si>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</si>
  <si>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</si>
  <si>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</si>
  <si>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</si>
  <si>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</si>
  <si>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</si>
  <si>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</si>
  <si>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</si>
  <si>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</si>
  <si>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</si>
  <si>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</si>
  <si>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</si>
  <si>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</si>
  <si>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</si>
  <si>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</si>
  <si>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</si>
  <si>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</si>
  <si>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</si>
  <si>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</si>
  <si>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</si>
  <si>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</si>
  <si>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</si>
  <si>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</si>
  <si>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</si>
  <si>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</si>
  <si>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</si>
  <si>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</si>
  <si>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</si>
  <si>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</si>
  <si>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</si>
  <si>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</si>
  <si>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</si>
  <si>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</si>
  <si>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</si>
  <si>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</si>
  <si>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</si>
  <si>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</si>
  <si>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</si>
  <si>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</si>
  <si>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</si>
  <si>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</si>
  <si>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</si>
  <si>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</si>
  <si>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</si>
  <si>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</si>
  <si>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</si>
  <si>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</si>
  <si>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</si>
  <si>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</si>
  <si>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</si>
  <si>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</si>
  <si>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</si>
  <si>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</si>
  <si>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</si>
  <si>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</si>
  <si>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</si>
  <si>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</si>
  <si>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</si>
  <si>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</si>
  <si>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</si>
  <si>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</si>
  <si>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</si>
  <si>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</si>
  <si>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</si>
  <si>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</si>
  <si>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</si>
  <si>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</si>
  <si>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</si>
  <si>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</si>
  <si>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</si>
  <si>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</si>
  <si>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</si>
  <si>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</si>
  <si>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</si>
  <si>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</si>
  <si>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</si>
  <si>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</si>
  <si>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</si>
  <si>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</si>
  <si>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</si>
  <si>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</si>
  <si>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</si>
  <si>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</si>
  <si>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</si>
  <si>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</si>
  <si>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</si>
  <si>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</si>
  <si>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</si>
  <si>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</si>
  <si>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</si>
  <si>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</si>
  <si>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</si>
  <si>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</si>
  <si>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</si>
  <si>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</si>
  <si>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</si>
  <si>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</si>
  <si>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</si>
  <si>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</si>
  <si>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</si>
  <si>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</si>
  <si>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</si>
  <si>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</si>
  <si>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</si>
  <si>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</si>
  <si>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</si>
  <si>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</si>
  <si>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</si>
  <si>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</si>
  <si>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</si>
  <si>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</si>
  <si>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</si>
  <si>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</si>
  <si>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</si>
  <si>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</si>
  <si>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</si>
  <si>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</si>
  <si>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</si>
  <si>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</si>
  <si>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</si>
  <si>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</si>
  <si>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</si>
  <si>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</si>
  <si>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</si>
  <si>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</si>
  <si>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</si>
  <si>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</si>
  <si>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</si>
  <si>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</si>
  <si>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</si>
  <si>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</si>
  <si>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</si>
  <si>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</si>
  <si>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</si>
  <si>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</si>
  <si>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</si>
  <si>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</si>
  <si>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</si>
  <si>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</si>
  <si>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</si>
  <si>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</si>
  <si>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</si>
  <si>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</si>
  <si>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</si>
  <si>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</si>
  <si>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</si>
  <si>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</si>
  <si>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</si>
  <si>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</si>
  <si>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</si>
  <si>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</si>
  <si>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</si>
  <si>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</si>
  <si>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</si>
  <si>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</si>
  <si>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</si>
  <si>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</si>
  <si>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</si>
  <si>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</si>
  <si>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</si>
  <si>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</si>
  <si>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</si>
  <si>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</si>
  <si>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</si>
  <si>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</si>
  <si>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</si>
  <si>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</si>
  <si>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</si>
  <si>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</si>
  <si>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</si>
  <si>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</si>
  <si>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</si>
  <si>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</si>
  <si>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</si>
  <si>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</si>
  <si>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</si>
  <si>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</si>
  <si>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</si>
  <si>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</si>
  <si>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</si>
  <si>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</si>
  <si>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</si>
  <si>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</si>
  <si>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</si>
  <si>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</si>
  <si>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</si>
  <si>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</si>
  <si>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</si>
  <si>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</si>
  <si>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</si>
  <si>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</si>
  <si>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</si>
  <si>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</si>
  <si>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</si>
  <si>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</si>
  <si>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</si>
  <si>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</si>
  <si>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</si>
  <si>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</si>
  <si>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</si>
  <si>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</si>
  <si>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</si>
  <si>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</si>
  <si>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</si>
  <si>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</si>
  <si>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</si>
  <si>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</si>
  <si>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</si>
  <si>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</si>
  <si>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</si>
  <si>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</si>
  <si>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</si>
  <si>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</si>
  <si>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</si>
  <si>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</si>
  <si>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</si>
  <si>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</si>
  <si>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</si>
  <si>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</si>
  <si>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</si>
  <si>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</si>
  <si>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</si>
  <si>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</si>
  <si>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</si>
  <si>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</si>
  <si>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</si>
  <si>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</si>
  <si>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</si>
  <si>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</si>
  <si>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</si>
  <si>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</si>
  <si>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</si>
  <si>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</si>
  <si>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</si>
  <si>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</si>
  <si>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</si>
  <si>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</si>
  <si>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</si>
  <si>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</si>
  <si>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</si>
  <si>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</si>
  <si>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</si>
  <si>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</si>
  <si>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</si>
  <si>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</si>
  <si>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</si>
  <si>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</si>
  <si>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</si>
  <si>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</si>
  <si>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</si>
  <si>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</si>
  <si>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</si>
  <si>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</si>
  <si>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</si>
  <si>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</si>
  <si>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</si>
  <si>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</si>
  <si>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</si>
  <si>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</si>
  <si>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</si>
  <si>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</si>
  <si>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</si>
  <si>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</si>
  <si>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</si>
  <si>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</si>
  <si>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</si>
  <si>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</si>
  <si>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</si>
  <si>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</si>
  <si>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</si>
  <si>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</si>
  <si>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</si>
  <si>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</si>
  <si>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</si>
  <si>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</si>
  <si>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</si>
  <si>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</si>
  <si>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</si>
  <si>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</si>
  <si>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</si>
  <si>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</si>
  <si>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</si>
  <si>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</si>
  <si>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</si>
  <si>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</si>
  <si>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</si>
  <si>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</si>
  <si>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</si>
  <si>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</si>
  <si>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</si>
  <si>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</si>
  <si>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</si>
  <si>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</si>
  <si>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</si>
  <si>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</si>
  <si>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</si>
  <si>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</si>
  <si>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</si>
  <si>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</si>
  <si>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</si>
  <si>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</si>
  <si>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</si>
  <si>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</si>
  <si>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</si>
  <si>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</si>
  <si>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</si>
  <si>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</si>
  <si>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</si>
  <si>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</si>
  <si>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</si>
  <si>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</si>
  <si>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</si>
  <si>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</si>
  <si>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</si>
  <si>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</si>
  <si>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</si>
  <si>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</si>
  <si>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</si>
  <si>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</si>
  <si>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</si>
  <si>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</si>
  <si>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</si>
  <si>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</si>
  <si>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</si>
  <si>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</si>
  <si>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</si>
  <si>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</si>
  <si>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</si>
  <si>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</si>
  <si>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</si>
  <si>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</si>
  <si>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</si>
  <si>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</si>
  <si>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</si>
  <si>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</si>
  <si>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</si>
  <si>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</si>
  <si>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</si>
  <si>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</si>
  <si>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</si>
  <si>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</si>
  <si>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</si>
  <si>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</si>
  <si>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</si>
  <si>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</si>
  <si>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</si>
  <si>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</si>
  <si>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</si>
  <si>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</si>
  <si>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</si>
  <si>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</si>
  <si>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</si>
  <si>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</si>
  <si>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</si>
  <si>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</si>
  <si>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</si>
  <si>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</si>
  <si>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</si>
  <si>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</si>
  <si>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</si>
  <si>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</si>
  <si>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</si>
  <si>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</si>
  <si>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</si>
  <si>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</si>
  <si>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</si>
  <si>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</si>
  <si>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</si>
  <si>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</si>
  <si>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</si>
  <si>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</si>
  <si>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</si>
  <si>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</si>
  <si>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</si>
  <si>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</si>
  <si>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</si>
  <si>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</si>
  <si>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</si>
  <si>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</si>
  <si>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</si>
  <si>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</si>
  <si>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</si>
  <si>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</si>
  <si>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</si>
  <si>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</si>
  <si>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</si>
  <si>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</si>
  <si>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</si>
  <si>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</si>
  <si>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</si>
  <si>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</si>
  <si>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</si>
  <si>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</si>
  <si>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</si>
  <si>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</si>
  <si>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</si>
  <si>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</si>
  <si>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</si>
  <si>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</si>
  <si>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</si>
  <si>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</si>
  <si>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</si>
  <si>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</si>
  <si>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</si>
  <si>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</si>
  <si>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</si>
  <si>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</si>
  <si>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</si>
  <si>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</si>
  <si>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</si>
  <si>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</si>
  <si>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</si>
  <si>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</si>
  <si>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</si>
  <si>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</si>
  <si>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</si>
  <si>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</si>
  <si>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</si>
  <si>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</si>
  <si>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</si>
  <si>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</si>
  <si>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</si>
  <si>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</si>
  <si>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</si>
  <si>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</si>
  <si>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</si>
  <si>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</si>
  <si>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</si>
  <si>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</si>
  <si>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</si>
  <si>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</si>
  <si>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</si>
  <si>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</si>
  <si>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</si>
  <si>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</si>
  <si>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</si>
  <si>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</si>
  <si>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</si>
  <si>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</si>
  <si>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</si>
  <si>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</si>
  <si>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</si>
  <si>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</si>
  <si>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</si>
  <si>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</si>
  <si>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</si>
  <si>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</si>
  <si>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</si>
  <si>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</si>
  <si>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</si>
  <si>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</si>
  <si>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</si>
  <si>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</si>
  <si>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</si>
  <si>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</si>
  <si>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</si>
  <si>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</si>
  <si>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</si>
  <si>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</si>
  <si>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</si>
  <si>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</si>
  <si>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</si>
  <si>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</si>
  <si>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</si>
  <si>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</si>
  <si>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</si>
  <si>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</si>
  <si>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</si>
  <si>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</si>
  <si>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</si>
  <si>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</si>
  <si>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</si>
  <si>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</si>
  <si>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</si>
  <si>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</si>
  <si>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</si>
  <si>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</si>
  <si>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</si>
  <si>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</si>
  <si>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</si>
  <si>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</si>
  <si>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</si>
  <si>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</si>
  <si>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</si>
  <si>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</si>
  <si>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</si>
  <si>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</si>
  <si>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</si>
  <si>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</si>
  <si>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</si>
  <si>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</si>
  <si>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</si>
  <si>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</si>
  <si>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</si>
  <si>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</si>
  <si>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</si>
  <si>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</si>
  <si>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</si>
  <si>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</si>
  <si>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</si>
  <si>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</si>
  <si>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</si>
  <si>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</si>
  <si>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</si>
  <si>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</si>
  <si>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</si>
  <si>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</si>
  <si>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</si>
  <si>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</si>
  <si>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</si>
  <si>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</si>
  <si>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</si>
  <si>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</si>
  <si>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</si>
  <si>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</si>
  <si>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</si>
  <si>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</si>
  <si>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</si>
  <si>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</si>
  <si>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</si>
  <si>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</si>
  <si>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</si>
  <si>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</si>
  <si>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</si>
  <si>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</si>
  <si>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</si>
  <si>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</si>
  <si>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</si>
  <si>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</si>
  <si>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</si>
  <si>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</si>
  <si>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</si>
  <si>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</si>
  <si>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</si>
  <si>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</si>
  <si>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</si>
  <si>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</si>
  <si>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</si>
  <si>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</si>
  <si>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</si>
  <si>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</si>
  <si>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</si>
  <si>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</si>
  <si>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</si>
  <si>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</si>
  <si>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</si>
  <si>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</si>
  <si>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</si>
  <si>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</si>
  <si>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</si>
  <si>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</si>
  <si>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</si>
  <si>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</si>
  <si>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</si>
  <si>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</si>
  <si>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</si>
  <si>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</si>
  <si>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</si>
  <si>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</si>
  <si>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</si>
  <si>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</si>
  <si>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</si>
  <si>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</si>
  <si>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</si>
  <si>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</si>
  <si>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</si>
  <si>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</si>
  <si>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</si>
  <si>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</si>
  <si>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</si>
  <si>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</si>
  <si>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</si>
  <si>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</si>
  <si>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</si>
  <si>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</si>
  <si>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</si>
  <si>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</si>
  <si>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</si>
  <si>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</si>
  <si>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</si>
  <si>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</si>
  <si>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</si>
  <si>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</si>
  <si>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</si>
  <si>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</si>
  <si>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</si>
  <si>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</si>
  <si>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</si>
  <si>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</si>
  <si>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</si>
  <si>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</si>
  <si>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</si>
  <si>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</si>
  <si>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</si>
  <si>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</si>
  <si>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</si>
  <si>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</si>
  <si>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</si>
  <si>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</si>
  <si>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</si>
  <si>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</si>
  <si>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</si>
  <si>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</si>
  <si>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</si>
  <si>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</si>
  <si>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</si>
  <si>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</si>
  <si>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</si>
  <si>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</si>
  <si>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</si>
  <si>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</si>
  <si>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</si>
  <si>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</si>
  <si>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</si>
  <si>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</si>
  <si>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</si>
  <si>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</si>
  <si>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</si>
  <si>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</si>
  <si>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</si>
  <si>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</si>
  <si>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</si>
  <si>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</si>
  <si>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</si>
  <si>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</si>
  <si>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</si>
  <si>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</si>
  <si>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</si>
  <si>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</si>
  <si>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</si>
  <si>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</si>
  <si>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</si>
  <si>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</si>
  <si>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</si>
  <si>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</si>
  <si>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</si>
  <si>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</si>
  <si>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</si>
  <si>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</si>
  <si>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</si>
  <si>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</si>
  <si>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</si>
  <si>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</si>
  <si>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</si>
  <si>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</si>
  <si>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</si>
  <si>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</si>
  <si>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</si>
  <si>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</si>
  <si>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</si>
  <si>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</si>
  <si>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</si>
  <si>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</si>
  <si>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</si>
  <si>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</si>
  <si>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</si>
  <si>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</si>
  <si>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</si>
  <si>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</si>
  <si>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</si>
  <si>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</si>
  <si>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</si>
  <si>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</si>
  <si>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</si>
  <si>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</si>
  <si>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</si>
  <si>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</si>
  <si>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</si>
  <si>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</si>
  <si>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</si>
  <si>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</si>
  <si>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</si>
  <si>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</si>
  <si>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</si>
  <si>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</si>
  <si>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</si>
  <si>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</si>
  <si>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</si>
  <si>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</si>
  <si>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</si>
  <si>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</si>
  <si>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</si>
  <si>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</si>
  <si>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</si>
  <si>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</si>
  <si>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</si>
  <si>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</si>
  <si>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</si>
  <si>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</si>
  <si>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</si>
  <si>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</si>
  <si>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</si>
  <si>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</si>
  <si>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</si>
  <si>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</si>
  <si>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</si>
  <si>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</si>
  <si>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</si>
  <si>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</si>
  <si>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</si>
  <si>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</si>
  <si>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</si>
  <si>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İşlemleri Görevlisi</t>
  </si>
  <si>
    <t>Muhasebe İşlemleri Sorumlusu</t>
  </si>
  <si>
    <t>Muhasebe Yetkilisi</t>
  </si>
  <si>
    <t>Muhasebe Yetkili Yardımcısı</t>
  </si>
  <si>
    <t>Bilgisayar</t>
  </si>
  <si>
    <t>Yazıcı</t>
  </si>
  <si>
    <t>Telefon</t>
  </si>
  <si>
    <t>Say2000i</t>
  </si>
  <si>
    <t>1</t>
  </si>
  <si>
    <t>MİF</t>
  </si>
  <si>
    <t>Mali Mevzuat</t>
  </si>
  <si>
    <t>Her Seferinde</t>
  </si>
  <si>
    <t>Muhasebe İşlem Görevlisi</t>
  </si>
  <si>
    <t>x</t>
  </si>
  <si>
    <t>Çift Yönlü</t>
  </si>
  <si>
    <t>Bilgi Verme</t>
  </si>
  <si>
    <t>Yazılı</t>
  </si>
  <si>
    <t>Muhasebe Müdürlüğü</t>
  </si>
  <si>
    <t>Muhasebat İşlemleri</t>
  </si>
  <si>
    <t>Ödeme İşlemleri</t>
  </si>
  <si>
    <t>Başka Birimler Adına İzlenen Alacaklar Süreci</t>
  </si>
  <si>
    <t>Ödeme işleminin mevzuata uygun olarak yapılması</t>
  </si>
  <si>
    <t>Başka Birimler Adına İzlenen Alacaklar Süreci İletişim Akış Diyagramı</t>
  </si>
  <si>
    <t>Muhasebe İşlem Sorumlusu</t>
  </si>
  <si>
    <t>Fotokopi Makinası</t>
  </si>
  <si>
    <t>İcra dairelerinden ve kurumlardan icra-nafaka yazılarının muhasebe birimine gelmesi ile başlar, ödemenin yapılması ile sona erer.</t>
  </si>
  <si>
    <t>İcra dairelerinden ve kurumlardan icra-nafaka yazılarının muhasebe birimine gelmesi</t>
  </si>
  <si>
    <t>Yazı</t>
  </si>
  <si>
    <t>İcra-Nafaka Kesinti Listesi</t>
  </si>
  <si>
    <t>Teslim Tutanağı</t>
  </si>
  <si>
    <t>2</t>
  </si>
  <si>
    <t>İade Tutanağı</t>
  </si>
  <si>
    <t>X</t>
  </si>
  <si>
    <t>5018 Sayılı Kanun</t>
  </si>
  <si>
    <t>Madde 61</t>
  </si>
  <si>
    <t>İlgili personelin bilinçlendirilmesi</t>
  </si>
  <si>
    <t>İnsan Kaynağı</t>
  </si>
  <si>
    <t>İnsan kaynağının etkin ve verimli kullanılması</t>
  </si>
  <si>
    <t>İcra-Nafaka Kesinti Listesinin eksik doldurulması</t>
  </si>
  <si>
    <t>İcra-Nafaka Yazılarının Zimmet İle Teslim Alınması</t>
  </si>
  <si>
    <t xml:space="preserve">Teslim Alınan İcra-Nafaka Yazılarında Borçlu Gösterilen Şahıs/Şirketlerin Muhasebe Biriminde Herhangi Bir Hak ve Alacağının Bulunup Bulunmadığının Kontrol Edilmesi </t>
  </si>
  <si>
    <t xml:space="preserve">Muhasebe Biriminde Herhangi Bir Hak ve Alacağının Bulunup Bulunmadığının Kontrol Edilmesi </t>
  </si>
  <si>
    <t>Hak ve Alacağın Bulunmadığı Yönünde İlgili İcra Dairesine Yazıyla Bilgi Verilmesi</t>
  </si>
  <si>
    <t>Alacağın Bulunmadığının İlgili İcra Dairesine Bildirilmesi</t>
  </si>
  <si>
    <t>Şahıs/Şirketlere Yapılan Hakediş Ödemelerinde İcra Borcu Olanlardan ÖEB Üzerinde Emanet Hesabına (333) Alınan veya Alınmadığı Halde İcra Borcu Tahakkuk Ettirilen Tutarların 7 Gün İçerisinde İlgili İcra Daireleri Hesaplarına Aktarılması</t>
  </si>
  <si>
    <t>ÖEB Üzerinde Emanet Hesabına Alınan veya İcra Borcu Tahakkuk Ettirilen Tutarların İlgili İcra Daireleri Hesaplarına Aktarılması</t>
  </si>
  <si>
    <t>Borçlu Olduğu Bildirilen Şahıs/Şirket Adına Nazım Hesaplar (948-949) Kullanılarak İcra Tahakkuk Kaydının Yapılıp Mif'in Düzenlenmesi</t>
  </si>
  <si>
    <t>İcra Tahakkuk Kaydının Yapılıp Mif'in Düzenlenmesi</t>
  </si>
  <si>
    <t xml:space="preserve">İcra-Nafaka Kesinti Listelerinin Teslim Tutanağı Ekinde Teslim Alınması </t>
  </si>
  <si>
    <t xml:space="preserve">İcra-Nafaka Kesinti Listelerinin Teslim Alınması </t>
  </si>
  <si>
    <t>İcra-Naf. Kes. List., Tes. Tut.</t>
  </si>
  <si>
    <t>Ara Sıra</t>
  </si>
  <si>
    <t>Teslim Alınan Listelerdeki Dosya Kesinti Tutarları ile Say2000i Sisteminde Kayıtlı Dosya Bakiye Tutarlarının Kontrol Edilmesi</t>
  </si>
  <si>
    <t>Kesinti Tutarları ile Sistemde Kayıtlı Bakiye Tutarlarının Kontrol Edilmesi</t>
  </si>
  <si>
    <t>Belgenin Tutanakla İade Edilmesi</t>
  </si>
  <si>
    <t>Belgenin İade Edilmesi</t>
  </si>
  <si>
    <t>Nadiren</t>
  </si>
  <si>
    <t xml:space="preserve">Listedeki İcra-Nafaka Kesinti Tutarlarının Nazım Hesaplar (949-948) Kullanılarak İlgili Ay Maaş/Ek Ders Ödemelerinden Kesilmesi </t>
  </si>
  <si>
    <t xml:space="preserve">İcra-Nafaka Kesinti Tutarlarının İlgili Ay Maaş/Ek Ders Ödemelerinden Kesilmesi </t>
  </si>
  <si>
    <t>Orta Sıklıkta</t>
  </si>
  <si>
    <t>İlgili Ay Maaş/Ek Ders ÖEB'nde Emanet Hesaplarına (333) Alınarak Aylık Mizana Yansıyan İcra-Nafaka Toplam Tutarları İle Nazım Hesaplara (948) Alınarak İcra Dairelerine Aktarılacak Tahsilatlar Raporu Aylık Toplam Tutarının Denk Olup Olmadığının Kontrol Edilmesi</t>
  </si>
  <si>
    <t>İlgili Ay ÖEB'nde Emanet Hesaplarına Alınan Tutarlar İle İcra Dairelerine Aktarılacak Tahsilatlar Raporu Tutarlarının Denk Olup Olmadığının Kontrol Edilmesi</t>
  </si>
  <si>
    <t xml:space="preserve">Gerekli Düzeltme Kayıtlarının Yapılması, Muhasebe Birimine Gelmeyen İcra-Nafaka Listelerinin Kurumlardan Temin Edilerek Nazım Hesaplar (948-949) Kullanılarak Kesinti Kayıtlarının Yapılması </t>
  </si>
  <si>
    <t>İcra-Naf. Kes. List., Tes. Tut., MİF</t>
  </si>
  <si>
    <t xml:space="preserve">İcra-Nafaka Kesinti Kayıtlarının Yapılması </t>
  </si>
  <si>
    <t>İlgili Ay Maaş/İşçi Aylıklarının Ödenmesini Müteakip İş Günü Emanet Hesaplarındaki Tutarların Dosya Numarası ve Kişi Bazında İlgili İcra Daireleri Hesaplarına Aktarılması</t>
  </si>
  <si>
    <t>İlgili İcra Daireleri Hesaplarına Aktarılması</t>
  </si>
  <si>
    <t>Muhasebe Müdürü</t>
  </si>
  <si>
    <t>Merkezi Yönetim Muhasebe Yönetmeliği</t>
  </si>
  <si>
    <t>Kırşehir Defterdarlığı</t>
  </si>
  <si>
    <t>Turgay ÖZKAYNAK</t>
  </si>
  <si>
    <t>Neziha KESKİN</t>
  </si>
  <si>
    <t>0 386 213 33 93</t>
  </si>
  <si>
    <t>nkeskin1@muhasebat.gov.tr</t>
  </si>
  <si>
    <t>Muhasebe Şefi</t>
  </si>
  <si>
    <t>Fax</t>
  </si>
</sst>
</file>

<file path=xl/styles.xml><?xml version="1.0" encoding="utf-8"?>
<styleSheet xmlns="http://schemas.openxmlformats.org/spreadsheetml/2006/main" xmlns:mc="http://schemas.openxmlformats.org/markup-compatibility/2006" xmlns:x14ac="http://schemas.microsoft.com/office/spreadsheetml/2009/9/ac" mc:Ignorable="x14ac">
  <fonts count="41">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2"/>
      <color indexed="8"/>
      <name val="Gill Sans MT"/>
      <family val="2"/>
      <charset val="162"/>
    </font>
    <font>
      <sz val="9"/>
      <color theme="1"/>
      <name val="Gill Sans MT"/>
      <family val="2"/>
      <charset val="162"/>
    </font>
    <font>
      <sz val="9"/>
      <color indexed="8"/>
      <name val="Gill Sans MT"/>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9" fillId="0" borderId="0"/>
    <xf numFmtId="0" fontId="11" fillId="0" borderId="0"/>
  </cellStyleXfs>
  <cellXfs count="173">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49" fontId="1" fillId="0" borderId="1" xfId="0" applyNumberFormat="1" applyFont="1" applyBorder="1" applyProtection="1">
      <protection locked="0"/>
    </xf>
    <xf numFmtId="0" fontId="0" fillId="3" borderId="0" xfId="0" applyFill="1" applyAlignment="1">
      <alignment wrapText="1"/>
    </xf>
    <xf numFmtId="14" fontId="13" fillId="0" borderId="1" xfId="0" quotePrefix="1" applyNumberFormat="1" applyFont="1" applyBorder="1" applyAlignment="1" applyProtection="1">
      <alignment wrapText="1"/>
      <protection locked="0"/>
    </xf>
    <xf numFmtId="0" fontId="1" fillId="0" borderId="0" xfId="0" applyFont="1" applyAlignment="1" applyProtection="1">
      <alignment vertical="center" wrapText="1"/>
      <protection locked="0"/>
    </xf>
    <xf numFmtId="0" fontId="39" fillId="0" borderId="0" xfId="0" applyFont="1"/>
    <xf numFmtId="0" fontId="40" fillId="0" borderId="0" xfId="0" applyFont="1" applyAlignment="1">
      <alignment horizontal="center"/>
    </xf>
    <xf numFmtId="0" fontId="39" fillId="0" borderId="0" xfId="0" applyFont="1" applyAlignment="1"/>
    <xf numFmtId="0" fontId="1" fillId="0" borderId="1" xfId="0" applyFont="1" applyBorder="1" applyAlignment="1" applyProtection="1">
      <alignment vertical="center" wrapText="1"/>
      <protection locked="0"/>
    </xf>
    <xf numFmtId="0" fontId="35" fillId="3" borderId="1" xfId="1" applyFill="1" applyBorder="1" applyAlignment="1" applyProtection="1">
      <protection locked="0"/>
    </xf>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2" fillId="2" borderId="14" xfId="1" applyFont="1" applyFill="1" applyBorder="1" applyAlignment="1" applyProtection="1">
      <alignment horizontal="center"/>
    </xf>
    <xf numFmtId="0" fontId="32" fillId="0" borderId="12" xfId="1" applyFont="1" applyBorder="1" applyAlignment="1" applyProtection="1">
      <alignment horizontal="center"/>
    </xf>
    <xf numFmtId="0" fontId="32"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0" xfId="0" applyFont="1" applyAlignment="1">
      <alignment horizontal="center"/>
    </xf>
    <xf numFmtId="0" fontId="39" fillId="0" borderId="34" xfId="0" applyFont="1" applyBorder="1" applyAlignment="1">
      <alignment horizontal="left"/>
    </xf>
    <xf numFmtId="0" fontId="39" fillId="0" borderId="35" xfId="0" applyFont="1" applyBorder="1" applyAlignment="1">
      <alignment horizontal="left"/>
    </xf>
    <xf numFmtId="0" fontId="39" fillId="0" borderId="36" xfId="0" applyFont="1" applyBorder="1" applyAlignment="1">
      <alignment horizontal="left"/>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8"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7" fillId="3" borderId="39" xfId="0" applyFont="1" applyFill="1" applyBorder="1" applyAlignment="1">
      <alignment horizontal="left" wrapText="1"/>
    </xf>
    <xf numFmtId="0" fontId="37" fillId="3" borderId="40" xfId="0" applyFont="1" applyFill="1" applyBorder="1" applyAlignment="1">
      <alignment horizontal="left" wrapText="1"/>
    </xf>
    <xf numFmtId="0" fontId="37"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0" fillId="3" borderId="28" xfId="0" applyFill="1" applyBorder="1" applyAlignment="1">
      <alignment horizontal="center" wrapText="1"/>
    </xf>
    <xf numFmtId="0" fontId="0" fillId="3" borderId="29" xfId="0" applyFill="1" applyBorder="1" applyAlignment="1">
      <alignment horizontal="center" wrapText="1"/>
    </xf>
    <xf numFmtId="0" fontId="0" fillId="3" borderId="30" xfId="0" applyFill="1" applyBorder="1" applyAlignment="1">
      <alignment horizontal="center" wrapText="1"/>
    </xf>
    <xf numFmtId="0" fontId="0" fillId="3" borderId="25" xfId="0" applyFill="1" applyBorder="1" applyAlignment="1">
      <alignment horizontal="center" vertical="top" wrapText="1"/>
    </xf>
    <xf numFmtId="0" fontId="0" fillId="3" borderId="26" xfId="0" applyFill="1" applyBorder="1" applyAlignment="1">
      <alignment horizontal="center" vertical="top" wrapText="1"/>
    </xf>
    <xf numFmtId="0" fontId="0" fillId="3" borderId="27" xfId="0" applyFill="1" applyBorder="1" applyAlignment="1">
      <alignment horizontal="center" vertical="top" wrapText="1"/>
    </xf>
    <xf numFmtId="0" fontId="35" fillId="2" borderId="18" xfId="1" applyFill="1" applyBorder="1" applyAlignment="1" applyProtection="1">
      <alignment horizontal="center" wrapText="1"/>
    </xf>
    <xf numFmtId="0" fontId="35"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44">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377092</xdr:colOff>
      <xdr:row>1</xdr:row>
      <xdr:rowOff>96228</xdr:rowOff>
    </xdr:from>
    <xdr:to>
      <xdr:col>1</xdr:col>
      <xdr:colOff>1085371</xdr:colOff>
      <xdr:row>2</xdr:row>
      <xdr:rowOff>180976</xdr:rowOff>
    </xdr:to>
    <xdr:sp macro="" textlink="">
      <xdr:nvSpPr>
        <xdr:cNvPr id="2" name="1 Akış Çizelgesi: İşlem"/>
        <xdr:cNvSpPr/>
      </xdr:nvSpPr>
      <xdr:spPr>
        <a:xfrm>
          <a:off x="1062892" y="324828"/>
          <a:ext cx="708279"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390769</xdr:colOff>
      <xdr:row>13</xdr:row>
      <xdr:rowOff>32481</xdr:rowOff>
    </xdr:from>
    <xdr:to>
      <xdr:col>1</xdr:col>
      <xdr:colOff>1196732</xdr:colOff>
      <xdr:row>14</xdr:row>
      <xdr:rowOff>44693</xdr:rowOff>
    </xdr:to>
    <xdr:sp macro="" textlink="">
      <xdr:nvSpPr>
        <xdr:cNvPr id="5" name="4 Akış Çizelgesi: Sonlandırıcı"/>
        <xdr:cNvSpPr/>
      </xdr:nvSpPr>
      <xdr:spPr>
        <a:xfrm>
          <a:off x="1076569" y="2889981"/>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397609</xdr:colOff>
      <xdr:row>6</xdr:row>
      <xdr:rowOff>172420</xdr:rowOff>
    </xdr:from>
    <xdr:to>
      <xdr:col>1</xdr:col>
      <xdr:colOff>1130301</xdr:colOff>
      <xdr:row>8</xdr:row>
      <xdr:rowOff>99151</xdr:rowOff>
    </xdr:to>
    <xdr:sp macro="" textlink="">
      <xdr:nvSpPr>
        <xdr:cNvPr id="6" name="5 Akış Çizelgesi: Karar"/>
        <xdr:cNvSpPr/>
      </xdr:nvSpPr>
      <xdr:spPr>
        <a:xfrm>
          <a:off x="1083409" y="14963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441080</xdr:colOff>
      <xdr:row>8</xdr:row>
      <xdr:rowOff>169481</xdr:rowOff>
    </xdr:from>
    <xdr:to>
      <xdr:col>1</xdr:col>
      <xdr:colOff>1210409</xdr:colOff>
      <xdr:row>10</xdr:row>
      <xdr:rowOff>115262</xdr:rowOff>
    </xdr:to>
    <xdr:sp macro="" textlink="">
      <xdr:nvSpPr>
        <xdr:cNvPr id="7" name="6 Akış Çizelgesi: Önceden Tanımlı İşlem"/>
        <xdr:cNvSpPr/>
      </xdr:nvSpPr>
      <xdr:spPr>
        <a:xfrm>
          <a:off x="1126880" y="1703006"/>
          <a:ext cx="769329" cy="326781"/>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583468</xdr:colOff>
      <xdr:row>14</xdr:row>
      <xdr:rowOff>152400</xdr:rowOff>
    </xdr:from>
    <xdr:to>
      <xdr:col>1</xdr:col>
      <xdr:colOff>1023083</xdr:colOff>
      <xdr:row>16</xdr:row>
      <xdr:rowOff>35164</xdr:rowOff>
    </xdr:to>
    <xdr:sp macro="" textlink="">
      <xdr:nvSpPr>
        <xdr:cNvPr id="13" name="12 Akış Çizelgesi: Bağlayıcı"/>
        <xdr:cNvSpPr/>
      </xdr:nvSpPr>
      <xdr:spPr>
        <a:xfrm>
          <a:off x="1269268" y="2828925"/>
          <a:ext cx="439615"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76200</xdr:rowOff>
    </xdr:from>
    <xdr:to>
      <xdr:col>0</xdr:col>
      <xdr:colOff>634670</xdr:colOff>
      <xdr:row>2</xdr:row>
      <xdr:rowOff>111795</xdr:rowOff>
    </xdr:to>
    <xdr:pic>
      <xdr:nvPicPr>
        <xdr:cNvPr id="406" name="Resim 4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76200"/>
          <a:ext cx="567995" cy="397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499940</xdr:colOff>
      <xdr:row>3</xdr:row>
      <xdr:rowOff>95251</xdr:rowOff>
    </xdr:from>
    <xdr:to>
      <xdr:col>6</xdr:col>
      <xdr:colOff>398340</xdr:colOff>
      <xdr:row>7</xdr:row>
      <xdr:rowOff>57151</xdr:rowOff>
    </xdr:to>
    <xdr:sp macro="" textlink="">
      <xdr:nvSpPr>
        <xdr:cNvPr id="407" name="4 Akış Çizelgesi: Sonlandırıcı"/>
        <xdr:cNvSpPr/>
      </xdr:nvSpPr>
      <xdr:spPr>
        <a:xfrm>
          <a:off x="2557340" y="647701"/>
          <a:ext cx="1955800" cy="571500"/>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 İcra Dairelerinden ve Kurumlardan İcra-Nafaka Yazılarının Muhasebe Birimine Gelmesi</a:t>
          </a:r>
        </a:p>
      </xdr:txBody>
    </xdr:sp>
    <xdr:clientData/>
  </xdr:twoCellAnchor>
  <xdr:twoCellAnchor>
    <xdr:from>
      <xdr:col>3</xdr:col>
      <xdr:colOff>563440</xdr:colOff>
      <xdr:row>8</xdr:row>
      <xdr:rowOff>69330</xdr:rowOff>
    </xdr:from>
    <xdr:to>
      <xdr:col>6</xdr:col>
      <xdr:colOff>344365</xdr:colOff>
      <xdr:row>10</xdr:row>
      <xdr:rowOff>104776</xdr:rowOff>
    </xdr:to>
    <xdr:sp macro="" textlink="">
      <xdr:nvSpPr>
        <xdr:cNvPr id="408" name="1 Akış Çizelgesi: İşlem"/>
        <xdr:cNvSpPr/>
      </xdr:nvSpPr>
      <xdr:spPr>
        <a:xfrm>
          <a:off x="2620840" y="1574280"/>
          <a:ext cx="1838325" cy="397396"/>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İcra-Nafaka Yazılarının Zimmet İle Teslim Alınması</a:t>
          </a:r>
        </a:p>
      </xdr:txBody>
    </xdr:sp>
    <xdr:clientData/>
  </xdr:twoCellAnchor>
  <xdr:twoCellAnchor>
    <xdr:from>
      <xdr:col>5</xdr:col>
      <xdr:colOff>20515</xdr:colOff>
      <xdr:row>7</xdr:row>
      <xdr:rowOff>57151</xdr:rowOff>
    </xdr:from>
    <xdr:to>
      <xdr:col>5</xdr:col>
      <xdr:colOff>25278</xdr:colOff>
      <xdr:row>8</xdr:row>
      <xdr:rowOff>69330</xdr:rowOff>
    </xdr:to>
    <xdr:cxnSp macro="">
      <xdr:nvCxnSpPr>
        <xdr:cNvPr id="409" name="Düz Ok Bağlayıcısı 408"/>
        <xdr:cNvCxnSpPr/>
      </xdr:nvCxnSpPr>
      <xdr:spPr>
        <a:xfrm>
          <a:off x="4154365" y="1543051"/>
          <a:ext cx="4763" cy="212204"/>
        </a:xfrm>
        <a:prstGeom prst="straightConnector1">
          <a:avLst/>
        </a:prstGeom>
        <a:noFill/>
        <a:ln w="12700" cap="flat" cmpd="sng" algn="ctr">
          <a:solidFill>
            <a:srgbClr val="4F81BD"/>
          </a:solidFill>
          <a:prstDash val="solid"/>
          <a:tailEnd type="arrow"/>
        </a:ln>
        <a:effectLst/>
      </xdr:spPr>
    </xdr:cxnSp>
    <xdr:clientData/>
  </xdr:twoCellAnchor>
  <xdr:twoCellAnchor>
    <xdr:from>
      <xdr:col>4</xdr:col>
      <xdr:colOff>699965</xdr:colOff>
      <xdr:row>16</xdr:row>
      <xdr:rowOff>195139</xdr:rowOff>
    </xdr:from>
    <xdr:to>
      <xdr:col>5</xdr:col>
      <xdr:colOff>484065</xdr:colOff>
      <xdr:row>18</xdr:row>
      <xdr:rowOff>39717</xdr:rowOff>
    </xdr:to>
    <xdr:sp macro="" textlink="">
      <xdr:nvSpPr>
        <xdr:cNvPr id="410" name="5 Akış Çizelgesi: Karar"/>
        <xdr:cNvSpPr/>
      </xdr:nvSpPr>
      <xdr:spPr>
        <a:xfrm>
          <a:off x="3728915" y="3481264"/>
          <a:ext cx="889000" cy="244628"/>
        </a:xfrm>
        <a:prstGeom prst="flowChartDecision">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tr-TR" sz="900" b="0" i="0" u="none" strike="noStrike" kern="0" cap="none" spc="0" normalizeH="0" baseline="0" noProof="0">
            <a:ln>
              <a:noFill/>
            </a:ln>
            <a:solidFill>
              <a:sysClr val="windowText" lastClr="000000"/>
            </a:solidFill>
            <a:effectLst/>
            <a:uLnTx/>
            <a:uFillTx/>
            <a:latin typeface="Gill Sans MT"/>
            <a:ea typeface="+mn-ea"/>
            <a:cs typeface="+mn-cs"/>
          </a:endParaRPr>
        </a:p>
      </xdr:txBody>
    </xdr:sp>
    <xdr:clientData/>
  </xdr:twoCellAnchor>
  <xdr:twoCellAnchor>
    <xdr:from>
      <xdr:col>2</xdr:col>
      <xdr:colOff>120345</xdr:colOff>
      <xdr:row>18</xdr:row>
      <xdr:rowOff>30039</xdr:rowOff>
    </xdr:from>
    <xdr:to>
      <xdr:col>4</xdr:col>
      <xdr:colOff>86917</xdr:colOff>
      <xdr:row>19</xdr:row>
      <xdr:rowOff>154658</xdr:rowOff>
    </xdr:to>
    <xdr:sp macro="" textlink="">
      <xdr:nvSpPr>
        <xdr:cNvPr id="411" name="4 Akış Çizelgesi: Sonlandırıcı"/>
        <xdr:cNvSpPr/>
      </xdr:nvSpPr>
      <xdr:spPr>
        <a:xfrm>
          <a:off x="1491945" y="3344739"/>
          <a:ext cx="1338172" cy="305594"/>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Hak ve Alacak Var</a:t>
          </a:r>
        </a:p>
      </xdr:txBody>
    </xdr:sp>
    <xdr:clientData/>
  </xdr:twoCellAnchor>
  <xdr:twoCellAnchor>
    <xdr:from>
      <xdr:col>3</xdr:col>
      <xdr:colOff>51245</xdr:colOff>
      <xdr:row>17</xdr:row>
      <xdr:rowOff>117428</xdr:rowOff>
    </xdr:from>
    <xdr:to>
      <xdr:col>4</xdr:col>
      <xdr:colOff>699966</xdr:colOff>
      <xdr:row>18</xdr:row>
      <xdr:rowOff>30039</xdr:rowOff>
    </xdr:to>
    <xdr:cxnSp macro="">
      <xdr:nvCxnSpPr>
        <xdr:cNvPr id="412" name="Dirsek Bağlayıcısı 411"/>
        <xdr:cNvCxnSpPr>
          <a:stCxn id="410" idx="1"/>
          <a:endCxn id="411" idx="0"/>
        </xdr:cNvCxnSpPr>
      </xdr:nvCxnSpPr>
      <xdr:spPr>
        <a:xfrm rot="10800000" flipV="1">
          <a:off x="2394395" y="3603578"/>
          <a:ext cx="1334521" cy="112636"/>
        </a:xfrm>
        <a:prstGeom prst="bentConnector2">
          <a:avLst/>
        </a:prstGeom>
        <a:noFill/>
        <a:ln w="12700" cap="flat" cmpd="sng" algn="ctr">
          <a:solidFill>
            <a:srgbClr val="4F81BD"/>
          </a:solidFill>
          <a:prstDash val="solid"/>
          <a:tailEnd type="arrow"/>
        </a:ln>
        <a:effectLst/>
      </xdr:spPr>
    </xdr:cxnSp>
    <xdr:clientData/>
  </xdr:twoCellAnchor>
  <xdr:twoCellAnchor>
    <xdr:from>
      <xdr:col>0</xdr:col>
      <xdr:colOff>87190</xdr:colOff>
      <xdr:row>22</xdr:row>
      <xdr:rowOff>30039</xdr:rowOff>
    </xdr:from>
    <xdr:to>
      <xdr:col>1</xdr:col>
      <xdr:colOff>176090</xdr:colOff>
      <xdr:row>24</xdr:row>
      <xdr:rowOff>1464</xdr:rowOff>
    </xdr:to>
    <xdr:sp macro="" textlink="">
      <xdr:nvSpPr>
        <xdr:cNvPr id="413" name="15 Akış Çizelgesi: Manyetik Disk"/>
        <xdr:cNvSpPr/>
      </xdr:nvSpPr>
      <xdr:spPr>
        <a:xfrm>
          <a:off x="87190" y="3478089"/>
          <a:ext cx="774700" cy="27622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Say2000i</a:t>
          </a:r>
        </a:p>
      </xdr:txBody>
    </xdr:sp>
    <xdr:clientData/>
  </xdr:twoCellAnchor>
  <xdr:twoCellAnchor>
    <xdr:from>
      <xdr:col>1</xdr:col>
      <xdr:colOff>407864</xdr:colOff>
      <xdr:row>8</xdr:row>
      <xdr:rowOff>47625</xdr:rowOff>
    </xdr:from>
    <xdr:to>
      <xdr:col>2</xdr:col>
      <xdr:colOff>639639</xdr:colOff>
      <xdr:row>10</xdr:row>
      <xdr:rowOff>114300</xdr:rowOff>
    </xdr:to>
    <xdr:sp macro="" textlink="">
      <xdr:nvSpPr>
        <xdr:cNvPr id="414" name="7 Akış Çizelgesi: Belge"/>
        <xdr:cNvSpPr/>
      </xdr:nvSpPr>
      <xdr:spPr>
        <a:xfrm>
          <a:off x="1093664" y="1362075"/>
          <a:ext cx="917575" cy="37147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İcra-Nafaka Yazıları</a:t>
          </a:r>
        </a:p>
      </xdr:txBody>
    </xdr:sp>
    <xdr:clientData/>
  </xdr:twoCellAnchor>
  <xdr:twoCellAnchor>
    <xdr:from>
      <xdr:col>3</xdr:col>
      <xdr:colOff>214190</xdr:colOff>
      <xdr:row>11</xdr:row>
      <xdr:rowOff>153864</xdr:rowOff>
    </xdr:from>
    <xdr:to>
      <xdr:col>7</xdr:col>
      <xdr:colOff>17340</xdr:colOff>
      <xdr:row>15</xdr:row>
      <xdr:rowOff>123825</xdr:rowOff>
    </xdr:to>
    <xdr:sp macro="" textlink="">
      <xdr:nvSpPr>
        <xdr:cNvPr id="415" name="1 Akış Çizelgesi: İşlem"/>
        <xdr:cNvSpPr/>
      </xdr:nvSpPr>
      <xdr:spPr>
        <a:xfrm>
          <a:off x="2271590" y="2201739"/>
          <a:ext cx="2546350" cy="693861"/>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Teslim Alınan İcra-Nafaka Yazılarında Borçlu Gösterilen Şahıs/Şirketlerin Muhasebe Biriminde Herhangi Bir Hak ve Alacağının Bulunup Bulunmadığının Kontrol Edilmesi </a:t>
          </a:r>
        </a:p>
      </xdr:txBody>
    </xdr:sp>
    <xdr:clientData/>
  </xdr:twoCellAnchor>
  <xdr:twoCellAnchor>
    <xdr:from>
      <xdr:col>2</xdr:col>
      <xdr:colOff>639639</xdr:colOff>
      <xdr:row>9</xdr:row>
      <xdr:rowOff>80963</xdr:rowOff>
    </xdr:from>
    <xdr:to>
      <xdr:col>3</xdr:col>
      <xdr:colOff>563440</xdr:colOff>
      <xdr:row>9</xdr:row>
      <xdr:rowOff>87053</xdr:rowOff>
    </xdr:to>
    <xdr:cxnSp macro="">
      <xdr:nvCxnSpPr>
        <xdr:cNvPr id="416" name="Düz Ok Bağlayıcısı 415"/>
        <xdr:cNvCxnSpPr>
          <a:stCxn id="414" idx="3"/>
          <a:endCxn id="408" idx="1"/>
        </xdr:cNvCxnSpPr>
      </xdr:nvCxnSpPr>
      <xdr:spPr>
        <a:xfrm>
          <a:off x="2011239" y="1547813"/>
          <a:ext cx="609601" cy="6090"/>
        </a:xfrm>
        <a:prstGeom prst="straightConnector1">
          <a:avLst/>
        </a:prstGeom>
        <a:noFill/>
        <a:ln w="12700" cap="flat" cmpd="sng" algn="ctr">
          <a:solidFill>
            <a:srgbClr val="4F81BD"/>
          </a:solidFill>
          <a:prstDash val="solid"/>
          <a:tailEnd type="arrow"/>
        </a:ln>
        <a:effectLst/>
      </xdr:spPr>
    </xdr:cxnSp>
    <xdr:clientData/>
  </xdr:twoCellAnchor>
  <xdr:twoCellAnchor>
    <xdr:from>
      <xdr:col>7</xdr:col>
      <xdr:colOff>28576</xdr:colOff>
      <xdr:row>18</xdr:row>
      <xdr:rowOff>45914</xdr:rowOff>
    </xdr:from>
    <xdr:to>
      <xdr:col>8</xdr:col>
      <xdr:colOff>638176</xdr:colOff>
      <xdr:row>19</xdr:row>
      <xdr:rowOff>150689</xdr:rowOff>
    </xdr:to>
    <xdr:sp macro="" textlink="">
      <xdr:nvSpPr>
        <xdr:cNvPr id="417" name="4 Akış Çizelgesi: Sonlandırıcı"/>
        <xdr:cNvSpPr/>
      </xdr:nvSpPr>
      <xdr:spPr>
        <a:xfrm>
          <a:off x="4829176" y="2884364"/>
          <a:ext cx="1295400" cy="257175"/>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Hak ve Alacak Yok</a:t>
          </a:r>
        </a:p>
      </xdr:txBody>
    </xdr:sp>
    <xdr:clientData/>
  </xdr:twoCellAnchor>
  <xdr:twoCellAnchor>
    <xdr:from>
      <xdr:col>5</xdr:col>
      <xdr:colOff>484065</xdr:colOff>
      <xdr:row>17</xdr:row>
      <xdr:rowOff>117428</xdr:rowOff>
    </xdr:from>
    <xdr:to>
      <xdr:col>7</xdr:col>
      <xdr:colOff>728664</xdr:colOff>
      <xdr:row>18</xdr:row>
      <xdr:rowOff>45914</xdr:rowOff>
    </xdr:to>
    <xdr:cxnSp macro="">
      <xdr:nvCxnSpPr>
        <xdr:cNvPr id="418" name="Düz Ok Bağlayıcısı 135"/>
        <xdr:cNvCxnSpPr>
          <a:stCxn id="410" idx="3"/>
          <a:endCxn id="417" idx="0"/>
        </xdr:cNvCxnSpPr>
      </xdr:nvCxnSpPr>
      <xdr:spPr>
        <a:xfrm>
          <a:off x="4617915" y="3603578"/>
          <a:ext cx="1892424" cy="128511"/>
        </a:xfrm>
        <a:prstGeom prst="bentConnector2">
          <a:avLst/>
        </a:prstGeom>
        <a:noFill/>
        <a:ln w="12700" cap="flat" cmpd="sng" algn="ctr">
          <a:solidFill>
            <a:srgbClr val="4F81BD"/>
          </a:solidFill>
          <a:prstDash val="solid"/>
          <a:tailEnd type="arrow"/>
        </a:ln>
        <a:effectLst/>
      </xdr:spPr>
    </xdr:cxnSp>
    <xdr:clientData/>
  </xdr:twoCellAnchor>
  <xdr:twoCellAnchor>
    <xdr:from>
      <xdr:col>5</xdr:col>
      <xdr:colOff>25278</xdr:colOff>
      <xdr:row>10</xdr:row>
      <xdr:rowOff>104776</xdr:rowOff>
    </xdr:from>
    <xdr:to>
      <xdr:col>5</xdr:col>
      <xdr:colOff>30040</xdr:colOff>
      <xdr:row>11</xdr:row>
      <xdr:rowOff>153864</xdr:rowOff>
    </xdr:to>
    <xdr:cxnSp macro="">
      <xdr:nvCxnSpPr>
        <xdr:cNvPr id="419" name="Düz Ok Bağlayıcısı 418"/>
        <xdr:cNvCxnSpPr/>
      </xdr:nvCxnSpPr>
      <xdr:spPr>
        <a:xfrm>
          <a:off x="4159128" y="2190751"/>
          <a:ext cx="4762" cy="249113"/>
        </a:xfrm>
        <a:prstGeom prst="straightConnector1">
          <a:avLst/>
        </a:prstGeom>
        <a:noFill/>
        <a:ln w="12700" cap="flat" cmpd="sng" algn="ctr">
          <a:solidFill>
            <a:srgbClr val="4F81BD"/>
          </a:solidFill>
          <a:prstDash val="solid"/>
          <a:tailEnd type="arrow"/>
        </a:ln>
        <a:effectLst/>
      </xdr:spPr>
    </xdr:cxnSp>
    <xdr:clientData/>
  </xdr:twoCellAnchor>
  <xdr:twoCellAnchor>
    <xdr:from>
      <xdr:col>5</xdr:col>
      <xdr:colOff>39565</xdr:colOff>
      <xdr:row>15</xdr:row>
      <xdr:rowOff>123825</xdr:rowOff>
    </xdr:from>
    <xdr:to>
      <xdr:col>5</xdr:col>
      <xdr:colOff>44328</xdr:colOff>
      <xdr:row>16</xdr:row>
      <xdr:rowOff>195139</xdr:rowOff>
    </xdr:to>
    <xdr:cxnSp macro="">
      <xdr:nvCxnSpPr>
        <xdr:cNvPr id="420" name="Düz Ok Bağlayıcısı 419"/>
        <xdr:cNvCxnSpPr>
          <a:stCxn id="415" idx="2"/>
          <a:endCxn id="410" idx="0"/>
        </xdr:cNvCxnSpPr>
      </xdr:nvCxnSpPr>
      <xdr:spPr>
        <a:xfrm flipH="1">
          <a:off x="4173415" y="3209925"/>
          <a:ext cx="4763" cy="271339"/>
        </a:xfrm>
        <a:prstGeom prst="straightConnector1">
          <a:avLst/>
        </a:prstGeom>
        <a:noFill/>
        <a:ln w="12700" cap="flat" cmpd="sng" algn="ctr">
          <a:solidFill>
            <a:srgbClr val="4F81BD"/>
          </a:solidFill>
          <a:prstDash val="solid"/>
          <a:tailEnd type="arrow"/>
        </a:ln>
        <a:effectLst/>
      </xdr:spPr>
    </xdr:cxnSp>
    <xdr:clientData/>
  </xdr:twoCellAnchor>
  <xdr:twoCellAnchor>
    <xdr:from>
      <xdr:col>1</xdr:col>
      <xdr:colOff>395165</xdr:colOff>
      <xdr:row>12</xdr:row>
      <xdr:rowOff>163389</xdr:rowOff>
    </xdr:from>
    <xdr:to>
      <xdr:col>2</xdr:col>
      <xdr:colOff>510926</xdr:colOff>
      <xdr:row>14</xdr:row>
      <xdr:rowOff>115764</xdr:rowOff>
    </xdr:to>
    <xdr:sp macro="" textlink="">
      <xdr:nvSpPr>
        <xdr:cNvPr id="421" name="15 Akış Çizelgesi: Manyetik Disk"/>
        <xdr:cNvSpPr/>
      </xdr:nvSpPr>
      <xdr:spPr>
        <a:xfrm>
          <a:off x="1080965" y="2392239"/>
          <a:ext cx="801561" cy="31432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Say2000i</a:t>
          </a:r>
        </a:p>
      </xdr:txBody>
    </xdr:sp>
    <xdr:clientData/>
  </xdr:twoCellAnchor>
  <xdr:twoCellAnchor>
    <xdr:from>
      <xdr:col>2</xdr:col>
      <xdr:colOff>510926</xdr:colOff>
      <xdr:row>13</xdr:row>
      <xdr:rowOff>138845</xdr:rowOff>
    </xdr:from>
    <xdr:to>
      <xdr:col>3</xdr:col>
      <xdr:colOff>214190</xdr:colOff>
      <xdr:row>13</xdr:row>
      <xdr:rowOff>139577</xdr:rowOff>
    </xdr:to>
    <xdr:cxnSp macro="">
      <xdr:nvCxnSpPr>
        <xdr:cNvPr id="422" name="Düz Ok Bağlayıcısı 421"/>
        <xdr:cNvCxnSpPr>
          <a:stCxn id="421" idx="4"/>
          <a:endCxn id="415" idx="1"/>
        </xdr:cNvCxnSpPr>
      </xdr:nvCxnSpPr>
      <xdr:spPr>
        <a:xfrm flipV="1">
          <a:off x="1882526" y="2548670"/>
          <a:ext cx="389064" cy="732"/>
        </a:xfrm>
        <a:prstGeom prst="straightConnector1">
          <a:avLst/>
        </a:prstGeom>
        <a:noFill/>
        <a:ln w="12700" cap="flat" cmpd="sng" algn="ctr">
          <a:solidFill>
            <a:srgbClr val="4F81BD"/>
          </a:solidFill>
          <a:prstDash val="solid"/>
          <a:tailEnd type="arrow"/>
        </a:ln>
        <a:effectLst/>
      </xdr:spPr>
    </xdr:cxnSp>
    <xdr:clientData/>
  </xdr:twoCellAnchor>
  <xdr:twoCellAnchor>
    <xdr:from>
      <xdr:col>1</xdr:col>
      <xdr:colOff>499940</xdr:colOff>
      <xdr:row>21</xdr:row>
      <xdr:rowOff>133350</xdr:rowOff>
    </xdr:from>
    <xdr:to>
      <xdr:col>4</xdr:col>
      <xdr:colOff>404690</xdr:colOff>
      <xdr:row>26</xdr:row>
      <xdr:rowOff>114300</xdr:rowOff>
    </xdr:to>
    <xdr:sp macro="" textlink="">
      <xdr:nvSpPr>
        <xdr:cNvPr id="423" name="1 Akış Çizelgesi: İşlem"/>
        <xdr:cNvSpPr/>
      </xdr:nvSpPr>
      <xdr:spPr>
        <a:xfrm>
          <a:off x="1185740" y="3429000"/>
          <a:ext cx="1962150" cy="742950"/>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Borçlu Olduğu Bildirilen Şahıs/Şirket Adına Nazım Hesaplar (948-949) Kullanılarak İcra Tahakkuk Kaydının Yapılıp Mif'in Düzenlenmesi</a:t>
          </a:r>
        </a:p>
      </xdr:txBody>
    </xdr:sp>
    <xdr:clientData/>
  </xdr:twoCellAnchor>
  <xdr:twoCellAnchor>
    <xdr:from>
      <xdr:col>7</xdr:col>
      <xdr:colOff>55440</xdr:colOff>
      <xdr:row>21</xdr:row>
      <xdr:rowOff>114300</xdr:rowOff>
    </xdr:from>
    <xdr:to>
      <xdr:col>8</xdr:col>
      <xdr:colOff>620590</xdr:colOff>
      <xdr:row>26</xdr:row>
      <xdr:rowOff>68139</xdr:rowOff>
    </xdr:to>
    <xdr:sp macro="" textlink="">
      <xdr:nvSpPr>
        <xdr:cNvPr id="425" name="1 Akış Çizelgesi: İşlem"/>
        <xdr:cNvSpPr/>
      </xdr:nvSpPr>
      <xdr:spPr>
        <a:xfrm>
          <a:off x="4856040" y="3409950"/>
          <a:ext cx="1250950" cy="715839"/>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Hak ve Alacağın Bulunmadığı Yönünde İlgili İcra Dairesine Yazıyla Bilgi Verilmesi</a:t>
          </a:r>
        </a:p>
      </xdr:txBody>
    </xdr:sp>
    <xdr:clientData/>
  </xdr:twoCellAnchor>
  <xdr:twoCellAnchor>
    <xdr:from>
      <xdr:col>1</xdr:col>
      <xdr:colOff>639640</xdr:colOff>
      <xdr:row>32</xdr:row>
      <xdr:rowOff>61789</xdr:rowOff>
    </xdr:from>
    <xdr:to>
      <xdr:col>4</xdr:col>
      <xdr:colOff>271340</xdr:colOff>
      <xdr:row>36</xdr:row>
      <xdr:rowOff>9525</xdr:rowOff>
    </xdr:to>
    <xdr:sp macro="" textlink="">
      <xdr:nvSpPr>
        <xdr:cNvPr id="426" name="4 Akış Çizelgesi: Sonlandırıcı"/>
        <xdr:cNvSpPr/>
      </xdr:nvSpPr>
      <xdr:spPr>
        <a:xfrm>
          <a:off x="1325440" y="5033839"/>
          <a:ext cx="1689100" cy="557336"/>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Kurumlara Ait Aylık İcra-Nafaka Kesinti Lİstelerinin Muhasebe Birimine Gelmesi</a:t>
          </a:r>
        </a:p>
      </xdr:txBody>
    </xdr:sp>
    <xdr:clientData/>
  </xdr:twoCellAnchor>
  <xdr:twoCellAnchor>
    <xdr:from>
      <xdr:col>1</xdr:col>
      <xdr:colOff>661865</xdr:colOff>
      <xdr:row>38</xdr:row>
      <xdr:rowOff>17339</xdr:rowOff>
    </xdr:from>
    <xdr:to>
      <xdr:col>4</xdr:col>
      <xdr:colOff>249115</xdr:colOff>
      <xdr:row>42</xdr:row>
      <xdr:rowOff>10989</xdr:rowOff>
    </xdr:to>
    <xdr:sp macro="" textlink="">
      <xdr:nvSpPr>
        <xdr:cNvPr id="427" name="1 Akış Çizelgesi: İşlem"/>
        <xdr:cNvSpPr/>
      </xdr:nvSpPr>
      <xdr:spPr>
        <a:xfrm>
          <a:off x="1347665" y="5903789"/>
          <a:ext cx="1644650" cy="603250"/>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İcra-Nafaka Kesinti Listelerinin Teslim Tutanağı Ekinde Teslim Alınması </a:t>
          </a:r>
        </a:p>
      </xdr:txBody>
    </xdr:sp>
    <xdr:clientData/>
  </xdr:twoCellAnchor>
  <xdr:twoCellAnchor>
    <xdr:from>
      <xdr:col>0</xdr:col>
      <xdr:colOff>80840</xdr:colOff>
      <xdr:row>37</xdr:row>
      <xdr:rowOff>47625</xdr:rowOff>
    </xdr:from>
    <xdr:to>
      <xdr:col>1</xdr:col>
      <xdr:colOff>305739</xdr:colOff>
      <xdr:row>40</xdr:row>
      <xdr:rowOff>28574</xdr:rowOff>
    </xdr:to>
    <xdr:sp macro="" textlink="">
      <xdr:nvSpPr>
        <xdr:cNvPr id="428" name="7 Akış Çizelgesi: Belge"/>
        <xdr:cNvSpPr/>
      </xdr:nvSpPr>
      <xdr:spPr>
        <a:xfrm>
          <a:off x="80840" y="5781675"/>
          <a:ext cx="910699" cy="438149"/>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İcra-Nafaka Kesinti Listesi</a:t>
          </a:r>
        </a:p>
      </xdr:txBody>
    </xdr:sp>
    <xdr:clientData/>
  </xdr:twoCellAnchor>
  <xdr:twoCellAnchor>
    <xdr:from>
      <xdr:col>0</xdr:col>
      <xdr:colOff>80839</xdr:colOff>
      <xdr:row>40</xdr:row>
      <xdr:rowOff>109414</xdr:rowOff>
    </xdr:from>
    <xdr:to>
      <xdr:col>1</xdr:col>
      <xdr:colOff>306264</xdr:colOff>
      <xdr:row>43</xdr:row>
      <xdr:rowOff>19050</xdr:rowOff>
    </xdr:to>
    <xdr:sp macro="" textlink="">
      <xdr:nvSpPr>
        <xdr:cNvPr id="429" name="7 Akış Çizelgesi: Belge"/>
        <xdr:cNvSpPr/>
      </xdr:nvSpPr>
      <xdr:spPr>
        <a:xfrm>
          <a:off x="80839" y="6300664"/>
          <a:ext cx="911225" cy="366836"/>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Teslim Tutanağı</a:t>
          </a:r>
        </a:p>
      </xdr:txBody>
    </xdr:sp>
    <xdr:clientData/>
  </xdr:twoCellAnchor>
  <xdr:twoCellAnchor>
    <xdr:from>
      <xdr:col>2</xdr:col>
      <xdr:colOff>582490</xdr:colOff>
      <xdr:row>44</xdr:row>
      <xdr:rowOff>28575</xdr:rowOff>
    </xdr:from>
    <xdr:to>
      <xdr:col>3</xdr:col>
      <xdr:colOff>336305</xdr:colOff>
      <xdr:row>45</xdr:row>
      <xdr:rowOff>144578</xdr:rowOff>
    </xdr:to>
    <xdr:sp macro="" textlink="">
      <xdr:nvSpPr>
        <xdr:cNvPr id="430" name="12 Akış Çizelgesi: Bağlayıcı"/>
        <xdr:cNvSpPr/>
      </xdr:nvSpPr>
      <xdr:spPr>
        <a:xfrm>
          <a:off x="1954090" y="6829425"/>
          <a:ext cx="439615" cy="268403"/>
        </a:xfrm>
        <a:prstGeom prst="flowChartConnec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1</a:t>
          </a:r>
        </a:p>
      </xdr:txBody>
    </xdr:sp>
    <xdr:clientData/>
  </xdr:twoCellAnchor>
  <xdr:twoCellAnchor>
    <xdr:from>
      <xdr:col>3</xdr:col>
      <xdr:colOff>112590</xdr:colOff>
      <xdr:row>42</xdr:row>
      <xdr:rowOff>10989</xdr:rowOff>
    </xdr:from>
    <xdr:to>
      <xdr:col>3</xdr:col>
      <xdr:colOff>116498</xdr:colOff>
      <xdr:row>44</xdr:row>
      <xdr:rowOff>28575</xdr:rowOff>
    </xdr:to>
    <xdr:cxnSp macro="">
      <xdr:nvCxnSpPr>
        <xdr:cNvPr id="431" name="Düz Ok Bağlayıcısı 430"/>
        <xdr:cNvCxnSpPr>
          <a:stCxn id="427" idx="2"/>
          <a:endCxn id="430" idx="0"/>
        </xdr:cNvCxnSpPr>
      </xdr:nvCxnSpPr>
      <xdr:spPr>
        <a:xfrm>
          <a:off x="2169990" y="6507039"/>
          <a:ext cx="3908" cy="322386"/>
        </a:xfrm>
        <a:prstGeom prst="straightConnector1">
          <a:avLst/>
        </a:prstGeom>
        <a:noFill/>
        <a:ln w="12700" cap="flat" cmpd="sng" algn="ctr">
          <a:solidFill>
            <a:srgbClr val="4F81BD"/>
          </a:solidFill>
          <a:prstDash val="solid"/>
          <a:tailEnd type="arrow"/>
        </a:ln>
        <a:effectLst/>
      </xdr:spPr>
    </xdr:cxnSp>
    <xdr:clientData/>
  </xdr:twoCellAnchor>
  <xdr:twoCellAnchor>
    <xdr:from>
      <xdr:col>3</xdr:col>
      <xdr:colOff>112590</xdr:colOff>
      <xdr:row>36</xdr:row>
      <xdr:rowOff>9525</xdr:rowOff>
    </xdr:from>
    <xdr:to>
      <xdr:col>3</xdr:col>
      <xdr:colOff>112590</xdr:colOff>
      <xdr:row>38</xdr:row>
      <xdr:rowOff>17339</xdr:rowOff>
    </xdr:to>
    <xdr:cxnSp macro="">
      <xdr:nvCxnSpPr>
        <xdr:cNvPr id="432" name="Düz Ok Bağlayıcısı 431"/>
        <xdr:cNvCxnSpPr>
          <a:stCxn id="426" idx="2"/>
          <a:endCxn id="427" idx="0"/>
        </xdr:cNvCxnSpPr>
      </xdr:nvCxnSpPr>
      <xdr:spPr>
        <a:xfrm>
          <a:off x="2169990" y="5591175"/>
          <a:ext cx="0" cy="312614"/>
        </a:xfrm>
        <a:prstGeom prst="straightConnector1">
          <a:avLst/>
        </a:prstGeom>
        <a:noFill/>
        <a:ln w="12700" cap="flat" cmpd="sng" algn="ctr">
          <a:solidFill>
            <a:srgbClr val="4F81BD"/>
          </a:solidFill>
          <a:prstDash val="solid"/>
          <a:tailEnd type="arrow"/>
        </a:ln>
        <a:effectLst/>
      </xdr:spPr>
    </xdr:cxnSp>
    <xdr:clientData/>
  </xdr:twoCellAnchor>
  <xdr:twoCellAnchor>
    <xdr:from>
      <xdr:col>4</xdr:col>
      <xdr:colOff>642815</xdr:colOff>
      <xdr:row>21</xdr:row>
      <xdr:rowOff>123825</xdr:rowOff>
    </xdr:from>
    <xdr:to>
      <xdr:col>6</xdr:col>
      <xdr:colOff>611065</xdr:colOff>
      <xdr:row>33</xdr:row>
      <xdr:rowOff>76200</xdr:rowOff>
    </xdr:to>
    <xdr:sp macro="" textlink="">
      <xdr:nvSpPr>
        <xdr:cNvPr id="433" name="1 Akış Çizelgesi: İşlem"/>
        <xdr:cNvSpPr/>
      </xdr:nvSpPr>
      <xdr:spPr>
        <a:xfrm>
          <a:off x="3386015" y="3419475"/>
          <a:ext cx="1339850" cy="178117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Şahıs/Şirketlere Yapılan Hakediş Ödemelerinde İcra Borcu Olanlardan ÖEB Üzerinde Emanet Hesabına (333) Alınan veya Alınmadığı Halde İcra Borcu Tahakkuk Ettirilen Tutarların 7 Gün İçerisinde İlgili İcra Daireleri Hesaplarına Aktarılması</a:t>
          </a:r>
        </a:p>
      </xdr:txBody>
    </xdr:sp>
    <xdr:clientData/>
  </xdr:twoCellAnchor>
  <xdr:twoCellAnchor>
    <xdr:from>
      <xdr:col>4</xdr:col>
      <xdr:colOff>534865</xdr:colOff>
      <xdr:row>39</xdr:row>
      <xdr:rowOff>64964</xdr:rowOff>
    </xdr:from>
    <xdr:to>
      <xdr:col>7</xdr:col>
      <xdr:colOff>39565</xdr:colOff>
      <xdr:row>41</xdr:row>
      <xdr:rowOff>58614</xdr:rowOff>
    </xdr:to>
    <xdr:sp macro="" textlink="">
      <xdr:nvSpPr>
        <xdr:cNvPr id="434" name="6 Akış Çizelgesi: Önceden Tanımlı İşlem"/>
        <xdr:cNvSpPr/>
      </xdr:nvSpPr>
      <xdr:spPr>
        <a:xfrm>
          <a:off x="3278065" y="6103814"/>
          <a:ext cx="1562100" cy="298450"/>
        </a:xfrm>
        <a:prstGeom prst="flowChartPredefined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Keös Ödeme İşlemleri Süreci</a:t>
          </a:r>
        </a:p>
      </xdr:txBody>
    </xdr:sp>
    <xdr:clientData/>
  </xdr:twoCellAnchor>
  <xdr:twoCellAnchor>
    <xdr:from>
      <xdr:col>1</xdr:col>
      <xdr:colOff>506289</xdr:colOff>
      <xdr:row>28</xdr:row>
      <xdr:rowOff>76200</xdr:rowOff>
    </xdr:from>
    <xdr:to>
      <xdr:col>4</xdr:col>
      <xdr:colOff>395164</xdr:colOff>
      <xdr:row>30</xdr:row>
      <xdr:rowOff>125288</xdr:rowOff>
    </xdr:to>
    <xdr:sp macro="" textlink="">
      <xdr:nvSpPr>
        <xdr:cNvPr id="435" name="1 Akış Çizelgesi: İşlem"/>
        <xdr:cNvSpPr/>
      </xdr:nvSpPr>
      <xdr:spPr>
        <a:xfrm>
          <a:off x="1192089" y="4438650"/>
          <a:ext cx="1946275" cy="353888"/>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MİF'in Muhasebe Yetkilisince İmzalanması</a:t>
          </a:r>
        </a:p>
      </xdr:txBody>
    </xdr:sp>
    <xdr:clientData/>
  </xdr:twoCellAnchor>
  <xdr:twoCellAnchor>
    <xdr:from>
      <xdr:col>3</xdr:col>
      <xdr:colOff>107827</xdr:colOff>
      <xdr:row>30</xdr:row>
      <xdr:rowOff>125288</xdr:rowOff>
    </xdr:from>
    <xdr:to>
      <xdr:col>3</xdr:col>
      <xdr:colOff>112590</xdr:colOff>
      <xdr:row>32</xdr:row>
      <xdr:rowOff>61789</xdr:rowOff>
    </xdr:to>
    <xdr:cxnSp macro="">
      <xdr:nvCxnSpPr>
        <xdr:cNvPr id="436" name="Düz Ok Bağlayıcısı 435"/>
        <xdr:cNvCxnSpPr>
          <a:stCxn id="435" idx="2"/>
          <a:endCxn id="426" idx="0"/>
        </xdr:cNvCxnSpPr>
      </xdr:nvCxnSpPr>
      <xdr:spPr>
        <a:xfrm>
          <a:off x="2165227" y="4792538"/>
          <a:ext cx="4763" cy="241301"/>
        </a:xfrm>
        <a:prstGeom prst="straightConnector1">
          <a:avLst/>
        </a:prstGeom>
        <a:noFill/>
        <a:ln w="12700" cap="flat" cmpd="sng" algn="ctr">
          <a:solidFill>
            <a:srgbClr val="4F81BD"/>
          </a:solidFill>
          <a:prstDash val="solid"/>
          <a:tailEnd type="arrow"/>
        </a:ln>
        <a:effectLst/>
      </xdr:spPr>
    </xdr:cxnSp>
    <xdr:clientData/>
  </xdr:twoCellAnchor>
  <xdr:twoCellAnchor>
    <xdr:from>
      <xdr:col>3</xdr:col>
      <xdr:colOff>107827</xdr:colOff>
      <xdr:row>26</xdr:row>
      <xdr:rowOff>114300</xdr:rowOff>
    </xdr:from>
    <xdr:to>
      <xdr:col>3</xdr:col>
      <xdr:colOff>109415</xdr:colOff>
      <xdr:row>28</xdr:row>
      <xdr:rowOff>76200</xdr:rowOff>
    </xdr:to>
    <xdr:cxnSp macro="">
      <xdr:nvCxnSpPr>
        <xdr:cNvPr id="437" name="Düz Ok Bağlayıcısı 436"/>
        <xdr:cNvCxnSpPr>
          <a:stCxn id="423" idx="2"/>
          <a:endCxn id="435" idx="0"/>
        </xdr:cNvCxnSpPr>
      </xdr:nvCxnSpPr>
      <xdr:spPr>
        <a:xfrm flipH="1">
          <a:off x="2165227" y="4171950"/>
          <a:ext cx="1588" cy="266700"/>
        </a:xfrm>
        <a:prstGeom prst="straightConnector1">
          <a:avLst/>
        </a:prstGeom>
        <a:noFill/>
        <a:ln w="12700" cap="flat" cmpd="sng" algn="ctr">
          <a:solidFill>
            <a:srgbClr val="4F81BD"/>
          </a:solidFill>
          <a:prstDash val="solid"/>
          <a:tailEnd type="arrow"/>
        </a:ln>
        <a:effectLst/>
      </xdr:spPr>
    </xdr:cxnSp>
    <xdr:clientData/>
  </xdr:twoCellAnchor>
  <xdr:twoCellAnchor>
    <xdr:from>
      <xdr:col>7</xdr:col>
      <xdr:colOff>676276</xdr:colOff>
      <xdr:row>19</xdr:row>
      <xdr:rowOff>150689</xdr:rowOff>
    </xdr:from>
    <xdr:to>
      <xdr:col>7</xdr:col>
      <xdr:colOff>680915</xdr:colOff>
      <xdr:row>21</xdr:row>
      <xdr:rowOff>114300</xdr:rowOff>
    </xdr:to>
    <xdr:cxnSp macro="">
      <xdr:nvCxnSpPr>
        <xdr:cNvPr id="438" name="Düz Ok Bağlayıcısı 437"/>
        <xdr:cNvCxnSpPr>
          <a:stCxn id="417" idx="2"/>
          <a:endCxn id="425" idx="0"/>
        </xdr:cNvCxnSpPr>
      </xdr:nvCxnSpPr>
      <xdr:spPr>
        <a:xfrm>
          <a:off x="5476876" y="3141539"/>
          <a:ext cx="4639" cy="268411"/>
        </a:xfrm>
        <a:prstGeom prst="straightConnector1">
          <a:avLst/>
        </a:prstGeom>
        <a:noFill/>
        <a:ln w="12700" cap="flat" cmpd="sng" algn="ctr">
          <a:solidFill>
            <a:srgbClr val="4F81BD"/>
          </a:solidFill>
          <a:prstDash val="solid"/>
          <a:tailEnd type="arrow"/>
        </a:ln>
        <a:effectLst/>
      </xdr:spPr>
    </xdr:cxnSp>
    <xdr:clientData/>
  </xdr:twoCellAnchor>
  <xdr:twoCellAnchor>
    <xdr:from>
      <xdr:col>7</xdr:col>
      <xdr:colOff>176090</xdr:colOff>
      <xdr:row>30</xdr:row>
      <xdr:rowOff>85726</xdr:rowOff>
    </xdr:from>
    <xdr:to>
      <xdr:col>8</xdr:col>
      <xdr:colOff>264990</xdr:colOff>
      <xdr:row>32</xdr:row>
      <xdr:rowOff>83560</xdr:rowOff>
    </xdr:to>
    <xdr:sp macro="" textlink="">
      <xdr:nvSpPr>
        <xdr:cNvPr id="439" name="15 Akış Çizelgesi: Manyetik Disk"/>
        <xdr:cNvSpPr/>
      </xdr:nvSpPr>
      <xdr:spPr>
        <a:xfrm>
          <a:off x="4976690" y="4752976"/>
          <a:ext cx="774700" cy="302634"/>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Say2000i</a:t>
          </a:r>
        </a:p>
      </xdr:txBody>
    </xdr:sp>
    <xdr:clientData/>
  </xdr:twoCellAnchor>
  <xdr:twoCellAnchor>
    <xdr:from>
      <xdr:col>4</xdr:col>
      <xdr:colOff>458665</xdr:colOff>
      <xdr:row>35</xdr:row>
      <xdr:rowOff>28575</xdr:rowOff>
    </xdr:from>
    <xdr:to>
      <xdr:col>7</xdr:col>
      <xdr:colOff>122115</xdr:colOff>
      <xdr:row>37</xdr:row>
      <xdr:rowOff>115764</xdr:rowOff>
    </xdr:to>
    <xdr:sp macro="" textlink="">
      <xdr:nvSpPr>
        <xdr:cNvPr id="440" name="1 Akış Çizelgesi: İşlem"/>
        <xdr:cNvSpPr/>
      </xdr:nvSpPr>
      <xdr:spPr>
        <a:xfrm>
          <a:off x="3201865" y="5457825"/>
          <a:ext cx="1720850" cy="391989"/>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MİF'in Muhasebe Yetkilisince İmzalanması</a:t>
          </a:r>
        </a:p>
      </xdr:txBody>
    </xdr:sp>
    <xdr:clientData/>
  </xdr:twoCellAnchor>
  <xdr:twoCellAnchor>
    <xdr:from>
      <xdr:col>5</xdr:col>
      <xdr:colOff>626940</xdr:colOff>
      <xdr:row>33</xdr:row>
      <xdr:rowOff>76200</xdr:rowOff>
    </xdr:from>
    <xdr:to>
      <xdr:col>5</xdr:col>
      <xdr:colOff>633290</xdr:colOff>
      <xdr:row>35</xdr:row>
      <xdr:rowOff>28575</xdr:rowOff>
    </xdr:to>
    <xdr:cxnSp macro="">
      <xdr:nvCxnSpPr>
        <xdr:cNvPr id="441" name="Düz Ok Bağlayıcısı 440"/>
        <xdr:cNvCxnSpPr>
          <a:stCxn id="433" idx="2"/>
          <a:endCxn id="440" idx="0"/>
        </xdr:cNvCxnSpPr>
      </xdr:nvCxnSpPr>
      <xdr:spPr>
        <a:xfrm>
          <a:off x="4055940" y="5200650"/>
          <a:ext cx="6350" cy="257175"/>
        </a:xfrm>
        <a:prstGeom prst="straightConnector1">
          <a:avLst/>
        </a:prstGeom>
        <a:noFill/>
        <a:ln w="12700" cap="flat" cmpd="sng" algn="ctr">
          <a:solidFill>
            <a:srgbClr val="4F81BD"/>
          </a:solidFill>
          <a:prstDash val="solid"/>
          <a:tailEnd type="arrow"/>
        </a:ln>
        <a:effectLst/>
      </xdr:spPr>
    </xdr:cxnSp>
    <xdr:clientData/>
  </xdr:twoCellAnchor>
  <xdr:twoCellAnchor>
    <xdr:from>
      <xdr:col>5</xdr:col>
      <xdr:colOff>630115</xdr:colOff>
      <xdr:row>37</xdr:row>
      <xdr:rowOff>115764</xdr:rowOff>
    </xdr:from>
    <xdr:to>
      <xdr:col>5</xdr:col>
      <xdr:colOff>633290</xdr:colOff>
      <xdr:row>39</xdr:row>
      <xdr:rowOff>64964</xdr:rowOff>
    </xdr:to>
    <xdr:cxnSp macro="">
      <xdr:nvCxnSpPr>
        <xdr:cNvPr id="442" name="Düz Ok Bağlayıcısı 441"/>
        <xdr:cNvCxnSpPr>
          <a:stCxn id="440" idx="2"/>
          <a:endCxn id="434" idx="0"/>
        </xdr:cNvCxnSpPr>
      </xdr:nvCxnSpPr>
      <xdr:spPr>
        <a:xfrm flipH="1">
          <a:off x="4059115" y="5849814"/>
          <a:ext cx="3175" cy="254000"/>
        </a:xfrm>
        <a:prstGeom prst="straightConnector1">
          <a:avLst/>
        </a:prstGeom>
        <a:noFill/>
        <a:ln w="12700" cap="flat" cmpd="sng" algn="ctr">
          <a:solidFill>
            <a:srgbClr val="4F81BD"/>
          </a:solidFill>
          <a:prstDash val="solid"/>
          <a:tailEnd type="arrow"/>
        </a:ln>
        <a:effectLst/>
      </xdr:spPr>
    </xdr:cxnSp>
    <xdr:clientData/>
  </xdr:twoCellAnchor>
  <xdr:twoCellAnchor>
    <xdr:from>
      <xdr:col>4</xdr:col>
      <xdr:colOff>411040</xdr:colOff>
      <xdr:row>42</xdr:row>
      <xdr:rowOff>144339</xdr:rowOff>
    </xdr:from>
    <xdr:to>
      <xdr:col>7</xdr:col>
      <xdr:colOff>157040</xdr:colOff>
      <xdr:row>46</xdr:row>
      <xdr:rowOff>38101</xdr:rowOff>
    </xdr:to>
    <xdr:sp macro="" textlink="">
      <xdr:nvSpPr>
        <xdr:cNvPr id="443" name="4 Akış Çizelgesi: Sonlandırıcı"/>
        <xdr:cNvSpPr/>
      </xdr:nvSpPr>
      <xdr:spPr>
        <a:xfrm>
          <a:off x="3154240" y="6640389"/>
          <a:ext cx="1803400" cy="503362"/>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Emanetteki Tutarlar İlgili İcra Dairesi Hesaplarına Aktarıldı</a:t>
          </a:r>
        </a:p>
      </xdr:txBody>
    </xdr:sp>
    <xdr:clientData/>
  </xdr:twoCellAnchor>
  <xdr:twoCellAnchor>
    <xdr:from>
      <xdr:col>5</xdr:col>
      <xdr:colOff>626940</xdr:colOff>
      <xdr:row>41</xdr:row>
      <xdr:rowOff>58614</xdr:rowOff>
    </xdr:from>
    <xdr:to>
      <xdr:col>5</xdr:col>
      <xdr:colOff>630115</xdr:colOff>
      <xdr:row>42</xdr:row>
      <xdr:rowOff>144339</xdr:rowOff>
    </xdr:to>
    <xdr:cxnSp macro="">
      <xdr:nvCxnSpPr>
        <xdr:cNvPr id="444" name="Düz Ok Bağlayıcısı 443"/>
        <xdr:cNvCxnSpPr>
          <a:stCxn id="434" idx="2"/>
          <a:endCxn id="443" idx="0"/>
        </xdr:cNvCxnSpPr>
      </xdr:nvCxnSpPr>
      <xdr:spPr>
        <a:xfrm flipH="1">
          <a:off x="4055940" y="6402264"/>
          <a:ext cx="3175" cy="238125"/>
        </a:xfrm>
        <a:prstGeom prst="straightConnector1">
          <a:avLst/>
        </a:prstGeom>
        <a:noFill/>
        <a:ln w="12700" cap="flat" cmpd="sng" algn="ctr">
          <a:solidFill>
            <a:srgbClr val="4F81BD"/>
          </a:solidFill>
          <a:prstDash val="solid"/>
          <a:tailEnd type="arrow"/>
        </a:ln>
        <a:effectLst/>
      </xdr:spPr>
    </xdr:cxnSp>
    <xdr:clientData/>
  </xdr:twoCellAnchor>
  <xdr:twoCellAnchor>
    <xdr:from>
      <xdr:col>6</xdr:col>
      <xdr:colOff>611066</xdr:colOff>
      <xdr:row>27</xdr:row>
      <xdr:rowOff>100013</xdr:rowOff>
    </xdr:from>
    <xdr:to>
      <xdr:col>7</xdr:col>
      <xdr:colOff>176091</xdr:colOff>
      <xdr:row>31</xdr:row>
      <xdr:rowOff>84643</xdr:rowOff>
    </xdr:to>
    <xdr:cxnSp macro="">
      <xdr:nvCxnSpPr>
        <xdr:cNvPr id="445" name="Düz Ok Bağlayıcısı 37"/>
        <xdr:cNvCxnSpPr>
          <a:stCxn id="439" idx="2"/>
          <a:endCxn id="433" idx="3"/>
        </xdr:cNvCxnSpPr>
      </xdr:nvCxnSpPr>
      <xdr:spPr>
        <a:xfrm rot="10800000">
          <a:off x="4725866" y="4310063"/>
          <a:ext cx="250825" cy="594230"/>
        </a:xfrm>
        <a:prstGeom prst="bentConnector3">
          <a:avLst>
            <a:gd name="adj1" fmla="val 50000"/>
          </a:avLst>
        </a:prstGeom>
        <a:noFill/>
        <a:ln w="12700" cap="flat" cmpd="sng" algn="ctr">
          <a:solidFill>
            <a:srgbClr val="4F81BD"/>
          </a:solidFill>
          <a:prstDash val="solid"/>
          <a:tailEnd type="arrow"/>
        </a:ln>
        <a:effectLst/>
      </xdr:spPr>
    </xdr:cxnSp>
    <xdr:clientData/>
  </xdr:twoCellAnchor>
  <xdr:twoCellAnchor>
    <xdr:from>
      <xdr:col>1</xdr:col>
      <xdr:colOff>305739</xdr:colOff>
      <xdr:row>38</xdr:row>
      <xdr:rowOff>114300</xdr:rowOff>
    </xdr:from>
    <xdr:to>
      <xdr:col>1</xdr:col>
      <xdr:colOff>661865</xdr:colOff>
      <xdr:row>40</xdr:row>
      <xdr:rowOff>14164</xdr:rowOff>
    </xdr:to>
    <xdr:cxnSp macro="">
      <xdr:nvCxnSpPr>
        <xdr:cNvPr id="446" name="Dirsek Bağlayıcısı 445"/>
        <xdr:cNvCxnSpPr>
          <a:stCxn id="428" idx="3"/>
          <a:endCxn id="427" idx="1"/>
        </xdr:cNvCxnSpPr>
      </xdr:nvCxnSpPr>
      <xdr:spPr>
        <a:xfrm>
          <a:off x="991539" y="6000750"/>
          <a:ext cx="356126" cy="204664"/>
        </a:xfrm>
        <a:prstGeom prst="bentConnector3">
          <a:avLst/>
        </a:prstGeom>
        <a:noFill/>
        <a:ln w="12700" cap="flat" cmpd="sng" algn="ctr">
          <a:solidFill>
            <a:srgbClr val="4F81BD"/>
          </a:solidFill>
          <a:prstDash val="solid"/>
          <a:tailEnd type="arrow"/>
        </a:ln>
        <a:effectLst/>
      </xdr:spPr>
    </xdr:cxnSp>
    <xdr:clientData/>
  </xdr:twoCellAnchor>
  <xdr:twoCellAnchor>
    <xdr:from>
      <xdr:col>1</xdr:col>
      <xdr:colOff>306264</xdr:colOff>
      <xdr:row>40</xdr:row>
      <xdr:rowOff>14164</xdr:rowOff>
    </xdr:from>
    <xdr:to>
      <xdr:col>1</xdr:col>
      <xdr:colOff>661865</xdr:colOff>
      <xdr:row>41</xdr:row>
      <xdr:rowOff>140432</xdr:rowOff>
    </xdr:to>
    <xdr:cxnSp macro="">
      <xdr:nvCxnSpPr>
        <xdr:cNvPr id="447" name="Dirsek Bağlayıcısı 446"/>
        <xdr:cNvCxnSpPr>
          <a:stCxn id="429" idx="3"/>
          <a:endCxn id="427" idx="1"/>
        </xdr:cNvCxnSpPr>
      </xdr:nvCxnSpPr>
      <xdr:spPr>
        <a:xfrm flipV="1">
          <a:off x="992064" y="6205414"/>
          <a:ext cx="355601" cy="278668"/>
        </a:xfrm>
        <a:prstGeom prst="bentConnector3">
          <a:avLst/>
        </a:prstGeom>
        <a:noFill/>
        <a:ln w="12700" cap="flat" cmpd="sng" algn="ctr">
          <a:solidFill>
            <a:srgbClr val="4F81BD"/>
          </a:solidFill>
          <a:prstDash val="solid"/>
          <a:tailEnd type="arrow"/>
        </a:ln>
        <a:effectLst/>
      </xdr:spPr>
    </xdr:cxnSp>
    <xdr:clientData/>
  </xdr:twoCellAnchor>
  <xdr:twoCellAnchor>
    <xdr:from>
      <xdr:col>7</xdr:col>
      <xdr:colOff>191965</xdr:colOff>
      <xdr:row>27</xdr:row>
      <xdr:rowOff>125289</xdr:rowOff>
    </xdr:from>
    <xdr:to>
      <xdr:col>8</xdr:col>
      <xdr:colOff>497186</xdr:colOff>
      <xdr:row>29</xdr:row>
      <xdr:rowOff>68139</xdr:rowOff>
    </xdr:to>
    <xdr:sp macro="" textlink="">
      <xdr:nvSpPr>
        <xdr:cNvPr id="448" name="4 Akış Çizelgesi: Sonlandırıcı"/>
        <xdr:cNvSpPr/>
      </xdr:nvSpPr>
      <xdr:spPr>
        <a:xfrm>
          <a:off x="4992565" y="4335339"/>
          <a:ext cx="991021" cy="247650"/>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Bilgi Verildi</a:t>
          </a:r>
        </a:p>
      </xdr:txBody>
    </xdr:sp>
    <xdr:clientData/>
  </xdr:twoCellAnchor>
  <xdr:twoCellAnchor>
    <xdr:from>
      <xdr:col>7</xdr:col>
      <xdr:colOff>680915</xdr:colOff>
      <xdr:row>26</xdr:row>
      <xdr:rowOff>68139</xdr:rowOff>
    </xdr:from>
    <xdr:to>
      <xdr:col>8</xdr:col>
      <xdr:colOff>1676</xdr:colOff>
      <xdr:row>27</xdr:row>
      <xdr:rowOff>125289</xdr:rowOff>
    </xdr:to>
    <xdr:cxnSp macro="">
      <xdr:nvCxnSpPr>
        <xdr:cNvPr id="449" name="Düz Ok Bağlayıcısı 448"/>
        <xdr:cNvCxnSpPr>
          <a:stCxn id="425" idx="2"/>
          <a:endCxn id="448" idx="0"/>
        </xdr:cNvCxnSpPr>
      </xdr:nvCxnSpPr>
      <xdr:spPr>
        <a:xfrm>
          <a:off x="5481515" y="4125789"/>
          <a:ext cx="6561" cy="209550"/>
        </a:xfrm>
        <a:prstGeom prst="straightConnector1">
          <a:avLst/>
        </a:prstGeom>
        <a:noFill/>
        <a:ln w="12700" cap="flat" cmpd="sng" algn="ctr">
          <a:solidFill>
            <a:srgbClr val="4F81BD"/>
          </a:solidFill>
          <a:prstDash val="solid"/>
          <a:tailEnd type="arrow"/>
        </a:ln>
        <a:effectLst/>
      </xdr:spPr>
    </xdr:cxnSp>
    <xdr:clientData/>
  </xdr:twoCellAnchor>
  <xdr:twoCellAnchor>
    <xdr:from>
      <xdr:col>3</xdr:col>
      <xdr:colOff>103631</xdr:colOff>
      <xdr:row>20</xdr:row>
      <xdr:rowOff>2257</xdr:rowOff>
    </xdr:from>
    <xdr:to>
      <xdr:col>5</xdr:col>
      <xdr:colOff>626940</xdr:colOff>
      <xdr:row>21</xdr:row>
      <xdr:rowOff>123824</xdr:rowOff>
    </xdr:to>
    <xdr:cxnSp macro="">
      <xdr:nvCxnSpPr>
        <xdr:cNvPr id="450" name="Dirsek Bağlayıcısı 449"/>
        <xdr:cNvCxnSpPr>
          <a:stCxn id="411" idx="2"/>
          <a:endCxn id="433" idx="0"/>
        </xdr:cNvCxnSpPr>
      </xdr:nvCxnSpPr>
      <xdr:spPr>
        <a:xfrm rot="16200000" flipH="1">
          <a:off x="2971502" y="2335036"/>
          <a:ext cx="273967" cy="1894909"/>
        </a:xfrm>
        <a:prstGeom prst="bentConnector3">
          <a:avLst/>
        </a:prstGeom>
        <a:noFill/>
        <a:ln w="12700" cap="flat" cmpd="sng" algn="ctr">
          <a:solidFill>
            <a:srgbClr val="4F81BD"/>
          </a:solidFill>
          <a:prstDash val="solid"/>
          <a:tailEnd type="arrow"/>
        </a:ln>
        <a:effectLst/>
      </xdr:spPr>
    </xdr:cxnSp>
    <xdr:clientData/>
  </xdr:twoCellAnchor>
  <xdr:twoCellAnchor>
    <xdr:from>
      <xdr:col>3</xdr:col>
      <xdr:colOff>103631</xdr:colOff>
      <xdr:row>20</xdr:row>
      <xdr:rowOff>2258</xdr:rowOff>
    </xdr:from>
    <xdr:to>
      <xdr:col>3</xdr:col>
      <xdr:colOff>109415</xdr:colOff>
      <xdr:row>21</xdr:row>
      <xdr:rowOff>133350</xdr:rowOff>
    </xdr:to>
    <xdr:cxnSp macro="">
      <xdr:nvCxnSpPr>
        <xdr:cNvPr id="451" name="Düz Ok Bağlayıcısı 450"/>
        <xdr:cNvCxnSpPr>
          <a:stCxn id="411" idx="2"/>
          <a:endCxn id="423" idx="0"/>
        </xdr:cNvCxnSpPr>
      </xdr:nvCxnSpPr>
      <xdr:spPr>
        <a:xfrm>
          <a:off x="2161031" y="3145508"/>
          <a:ext cx="5784" cy="283492"/>
        </a:xfrm>
        <a:prstGeom prst="straightConnector1">
          <a:avLst/>
        </a:prstGeom>
        <a:noFill/>
        <a:ln w="12700" cap="flat" cmpd="sng" algn="ctr">
          <a:solidFill>
            <a:srgbClr val="4F81BD"/>
          </a:solidFill>
          <a:prstDash val="solid"/>
          <a:tailEnd type="arrow"/>
        </a:ln>
        <a:effectLst/>
      </xdr:spPr>
    </xdr:cxnSp>
    <xdr:clientData/>
  </xdr:twoCellAnchor>
  <xdr:twoCellAnchor>
    <xdr:from>
      <xdr:col>7</xdr:col>
      <xdr:colOff>142875</xdr:colOff>
      <xdr:row>8</xdr:row>
      <xdr:rowOff>57150</xdr:rowOff>
    </xdr:from>
    <xdr:to>
      <xdr:col>8</xdr:col>
      <xdr:colOff>374650</xdr:colOff>
      <xdr:row>10</xdr:row>
      <xdr:rowOff>123825</xdr:rowOff>
    </xdr:to>
    <xdr:sp macro="" textlink="">
      <xdr:nvSpPr>
        <xdr:cNvPr id="49" name="7 Akış Çizelgesi: Belge"/>
        <xdr:cNvSpPr/>
      </xdr:nvSpPr>
      <xdr:spPr>
        <a:xfrm>
          <a:off x="4943475" y="1371600"/>
          <a:ext cx="917575" cy="37147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Teslim Tutanağı</a:t>
          </a:r>
        </a:p>
      </xdr:txBody>
    </xdr:sp>
    <xdr:clientData/>
  </xdr:twoCellAnchor>
  <xdr:twoCellAnchor>
    <xdr:from>
      <xdr:col>6</xdr:col>
      <xdr:colOff>344365</xdr:colOff>
      <xdr:row>9</xdr:row>
      <xdr:rowOff>87053</xdr:rowOff>
    </xdr:from>
    <xdr:to>
      <xdr:col>7</xdr:col>
      <xdr:colOff>142875</xdr:colOff>
      <xdr:row>9</xdr:row>
      <xdr:rowOff>90488</xdr:rowOff>
    </xdr:to>
    <xdr:cxnSp macro="">
      <xdr:nvCxnSpPr>
        <xdr:cNvPr id="3" name="Düz Ok Bağlayıcısı 2"/>
        <xdr:cNvCxnSpPr>
          <a:stCxn id="49" idx="1"/>
          <a:endCxn id="408" idx="3"/>
        </xdr:cNvCxnSpPr>
      </xdr:nvCxnSpPr>
      <xdr:spPr>
        <a:xfrm flipH="1" flipV="1">
          <a:off x="4459165" y="1553903"/>
          <a:ext cx="484310" cy="343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171450</xdr:colOff>
      <xdr:row>33</xdr:row>
      <xdr:rowOff>1</xdr:rowOff>
    </xdr:from>
    <xdr:to>
      <xdr:col>8</xdr:col>
      <xdr:colOff>276225</xdr:colOff>
      <xdr:row>34</xdr:row>
      <xdr:rowOff>133351</xdr:rowOff>
    </xdr:to>
    <xdr:sp macro="" textlink="">
      <xdr:nvSpPr>
        <xdr:cNvPr id="52" name="7 Akış Çizelgesi: Belge"/>
        <xdr:cNvSpPr/>
      </xdr:nvSpPr>
      <xdr:spPr>
        <a:xfrm>
          <a:off x="4972050" y="5124451"/>
          <a:ext cx="790575" cy="2857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MİF</a:t>
          </a:r>
        </a:p>
      </xdr:txBody>
    </xdr:sp>
    <xdr:clientData/>
  </xdr:twoCellAnchor>
  <xdr:twoCellAnchor>
    <xdr:from>
      <xdr:col>6</xdr:col>
      <xdr:colOff>611065</xdr:colOff>
      <xdr:row>27</xdr:row>
      <xdr:rowOff>100013</xdr:rowOff>
    </xdr:from>
    <xdr:to>
      <xdr:col>7</xdr:col>
      <xdr:colOff>171450</xdr:colOff>
      <xdr:row>33</xdr:row>
      <xdr:rowOff>142876</xdr:rowOff>
    </xdr:to>
    <xdr:cxnSp macro="">
      <xdr:nvCxnSpPr>
        <xdr:cNvPr id="5" name="Dirsek Bağlayıcısı 4"/>
        <xdr:cNvCxnSpPr>
          <a:stCxn id="433" idx="3"/>
          <a:endCxn id="52" idx="1"/>
        </xdr:cNvCxnSpPr>
      </xdr:nvCxnSpPr>
      <xdr:spPr>
        <a:xfrm>
          <a:off x="4725865" y="4310063"/>
          <a:ext cx="246185" cy="957263"/>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18</xdr:row>
      <xdr:rowOff>47625</xdr:rowOff>
    </xdr:from>
    <xdr:to>
      <xdr:col>6</xdr:col>
      <xdr:colOff>476250</xdr:colOff>
      <xdr:row>20</xdr:row>
      <xdr:rowOff>28575</xdr:rowOff>
    </xdr:to>
    <xdr:sp macro="" textlink="">
      <xdr:nvSpPr>
        <xdr:cNvPr id="55" name="7 Akış Çizelgesi: Belge"/>
        <xdr:cNvSpPr/>
      </xdr:nvSpPr>
      <xdr:spPr>
        <a:xfrm>
          <a:off x="3800475" y="2886075"/>
          <a:ext cx="790575" cy="2857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Yazı</a:t>
          </a:r>
        </a:p>
      </xdr:txBody>
    </xdr:sp>
    <xdr:clientData/>
  </xdr:twoCellAnchor>
  <xdr:twoCellAnchor>
    <xdr:from>
      <xdr:col>6</xdr:col>
      <xdr:colOff>476250</xdr:colOff>
      <xdr:row>19</xdr:row>
      <xdr:rowOff>38100</xdr:rowOff>
    </xdr:from>
    <xdr:to>
      <xdr:col>7</xdr:col>
      <xdr:colOff>55440</xdr:colOff>
      <xdr:row>24</xdr:row>
      <xdr:rowOff>15020</xdr:rowOff>
    </xdr:to>
    <xdr:cxnSp macro="">
      <xdr:nvCxnSpPr>
        <xdr:cNvPr id="7" name="Dirsek Bağlayıcısı 6"/>
        <xdr:cNvCxnSpPr>
          <a:stCxn id="425" idx="1"/>
          <a:endCxn id="55" idx="3"/>
        </xdr:cNvCxnSpPr>
      </xdr:nvCxnSpPr>
      <xdr:spPr>
        <a:xfrm rot="10800000">
          <a:off x="4591050" y="3028950"/>
          <a:ext cx="264990" cy="738920"/>
        </a:xfrm>
        <a:prstGeom prst="bentConnector3">
          <a:avLst>
            <a:gd name="adj1" fmla="val 2843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66675</xdr:colOff>
      <xdr:row>24</xdr:row>
      <xdr:rowOff>85725</xdr:rowOff>
    </xdr:from>
    <xdr:to>
      <xdr:col>1</xdr:col>
      <xdr:colOff>171450</xdr:colOff>
      <xdr:row>26</xdr:row>
      <xdr:rowOff>66675</xdr:rowOff>
    </xdr:to>
    <xdr:sp macro="" textlink="">
      <xdr:nvSpPr>
        <xdr:cNvPr id="59" name="7 Akış Çizelgesi: Belge"/>
        <xdr:cNvSpPr/>
      </xdr:nvSpPr>
      <xdr:spPr>
        <a:xfrm>
          <a:off x="66675" y="3838575"/>
          <a:ext cx="790575" cy="2857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MİF</a:t>
          </a:r>
        </a:p>
      </xdr:txBody>
    </xdr:sp>
    <xdr:clientData/>
  </xdr:twoCellAnchor>
  <xdr:twoCellAnchor>
    <xdr:from>
      <xdr:col>1</xdr:col>
      <xdr:colOff>176090</xdr:colOff>
      <xdr:row>23</xdr:row>
      <xdr:rowOff>15752</xdr:rowOff>
    </xdr:from>
    <xdr:to>
      <xdr:col>1</xdr:col>
      <xdr:colOff>499940</xdr:colOff>
      <xdr:row>24</xdr:row>
      <xdr:rowOff>47625</xdr:rowOff>
    </xdr:to>
    <xdr:cxnSp macro="">
      <xdr:nvCxnSpPr>
        <xdr:cNvPr id="10" name="Dirsek Bağlayıcısı 9"/>
        <xdr:cNvCxnSpPr>
          <a:stCxn id="413" idx="4"/>
          <a:endCxn id="423" idx="1"/>
        </xdr:cNvCxnSpPr>
      </xdr:nvCxnSpPr>
      <xdr:spPr>
        <a:xfrm>
          <a:off x="861890" y="3616202"/>
          <a:ext cx="323850" cy="184273"/>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171450</xdr:colOff>
      <xdr:row>24</xdr:row>
      <xdr:rowOff>47624</xdr:rowOff>
    </xdr:from>
    <xdr:to>
      <xdr:col>1</xdr:col>
      <xdr:colOff>499940</xdr:colOff>
      <xdr:row>25</xdr:row>
      <xdr:rowOff>76199</xdr:rowOff>
    </xdr:to>
    <xdr:cxnSp macro="">
      <xdr:nvCxnSpPr>
        <xdr:cNvPr id="12" name="Dirsek Bağlayıcısı 11"/>
        <xdr:cNvCxnSpPr>
          <a:stCxn id="423" idx="1"/>
          <a:endCxn id="59" idx="3"/>
        </xdr:cNvCxnSpPr>
      </xdr:nvCxnSpPr>
      <xdr:spPr>
        <a:xfrm rot="10800000" flipV="1">
          <a:off x="857250" y="3800474"/>
          <a:ext cx="328490" cy="18097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644195</xdr:colOff>
      <xdr:row>2</xdr:row>
      <xdr:rowOff>121320</xdr:rowOff>
    </xdr:to>
    <xdr:pic>
      <xdr:nvPicPr>
        <xdr:cNvPr id="76" name="Resim 7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5725"/>
          <a:ext cx="567995" cy="397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259434</xdr:colOff>
      <xdr:row>4</xdr:row>
      <xdr:rowOff>145527</xdr:rowOff>
    </xdr:from>
    <xdr:to>
      <xdr:col>5</xdr:col>
      <xdr:colOff>13249</xdr:colOff>
      <xdr:row>6</xdr:row>
      <xdr:rowOff>93776</xdr:rowOff>
    </xdr:to>
    <xdr:sp macro="" textlink="">
      <xdr:nvSpPr>
        <xdr:cNvPr id="77" name="12 Akış Çizelgesi: Bağlayıcı"/>
        <xdr:cNvSpPr/>
      </xdr:nvSpPr>
      <xdr:spPr>
        <a:xfrm>
          <a:off x="3002634" y="850377"/>
          <a:ext cx="439615" cy="253049"/>
        </a:xfrm>
        <a:prstGeom prst="flowChartConnec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1</a:t>
          </a:r>
        </a:p>
      </xdr:txBody>
    </xdr:sp>
    <xdr:clientData/>
  </xdr:twoCellAnchor>
  <xdr:twoCellAnchor>
    <xdr:from>
      <xdr:col>4</xdr:col>
      <xdr:colOff>180974</xdr:colOff>
      <xdr:row>17</xdr:row>
      <xdr:rowOff>48296</xdr:rowOff>
    </xdr:from>
    <xdr:to>
      <xdr:col>5</xdr:col>
      <xdr:colOff>104775</xdr:colOff>
      <xdr:row>19</xdr:row>
      <xdr:rowOff>46861</xdr:rowOff>
    </xdr:to>
    <xdr:sp macro="" textlink="">
      <xdr:nvSpPr>
        <xdr:cNvPr id="78" name="5 Akış Çizelgesi: Karar"/>
        <xdr:cNvSpPr/>
      </xdr:nvSpPr>
      <xdr:spPr>
        <a:xfrm>
          <a:off x="2924174" y="2734346"/>
          <a:ext cx="609601" cy="303365"/>
        </a:xfrm>
        <a:prstGeom prst="flowChartDecision">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tr-TR" sz="900" b="0" i="0" u="none" strike="noStrike" kern="0" cap="none" spc="0" normalizeH="0" baseline="0" noProof="0">
            <a:ln>
              <a:noFill/>
            </a:ln>
            <a:solidFill>
              <a:sysClr val="windowText" lastClr="000000"/>
            </a:solidFill>
            <a:effectLst/>
            <a:uLnTx/>
            <a:uFillTx/>
            <a:latin typeface="Gill Sans MT"/>
            <a:ea typeface="+mn-ea"/>
            <a:cs typeface="+mn-cs"/>
          </a:endParaRPr>
        </a:p>
      </xdr:txBody>
    </xdr:sp>
    <xdr:clientData/>
  </xdr:twoCellAnchor>
  <xdr:twoCellAnchor>
    <xdr:from>
      <xdr:col>2</xdr:col>
      <xdr:colOff>468190</xdr:colOff>
      <xdr:row>19</xdr:row>
      <xdr:rowOff>96317</xdr:rowOff>
    </xdr:from>
    <xdr:to>
      <xdr:col>4</xdr:col>
      <xdr:colOff>68140</xdr:colOff>
      <xdr:row>21</xdr:row>
      <xdr:rowOff>84014</xdr:rowOff>
    </xdr:to>
    <xdr:sp macro="" textlink="">
      <xdr:nvSpPr>
        <xdr:cNvPr id="79" name="4 Akış Çizelgesi: Sonlandırıcı"/>
        <xdr:cNvSpPr/>
      </xdr:nvSpPr>
      <xdr:spPr>
        <a:xfrm>
          <a:off x="1839790" y="3087167"/>
          <a:ext cx="971550" cy="292497"/>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Doğru</a:t>
          </a:r>
        </a:p>
      </xdr:txBody>
    </xdr:sp>
    <xdr:clientData/>
  </xdr:twoCellAnchor>
  <xdr:twoCellAnchor>
    <xdr:from>
      <xdr:col>5</xdr:col>
      <xdr:colOff>586856</xdr:colOff>
      <xdr:row>19</xdr:row>
      <xdr:rowOff>131242</xdr:rowOff>
    </xdr:from>
    <xdr:to>
      <xdr:col>7</xdr:col>
      <xdr:colOff>318965</xdr:colOff>
      <xdr:row>21</xdr:row>
      <xdr:rowOff>115764</xdr:rowOff>
    </xdr:to>
    <xdr:sp macro="" textlink="">
      <xdr:nvSpPr>
        <xdr:cNvPr id="80" name="4 Akış Çizelgesi: Sonlandırıcı"/>
        <xdr:cNvSpPr/>
      </xdr:nvSpPr>
      <xdr:spPr>
        <a:xfrm>
          <a:off x="4015856" y="3122092"/>
          <a:ext cx="1103709" cy="289322"/>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Doğru Değil</a:t>
          </a:r>
        </a:p>
      </xdr:txBody>
    </xdr:sp>
    <xdr:clientData/>
  </xdr:twoCellAnchor>
  <xdr:twoCellAnchor>
    <xdr:from>
      <xdr:col>3</xdr:col>
      <xdr:colOff>268166</xdr:colOff>
      <xdr:row>18</xdr:row>
      <xdr:rowOff>47579</xdr:rowOff>
    </xdr:from>
    <xdr:to>
      <xdr:col>4</xdr:col>
      <xdr:colOff>180975</xdr:colOff>
      <xdr:row>19</xdr:row>
      <xdr:rowOff>96317</xdr:rowOff>
    </xdr:to>
    <xdr:cxnSp macro="">
      <xdr:nvCxnSpPr>
        <xdr:cNvPr id="81" name="Dirsek Bağlayıcısı 80"/>
        <xdr:cNvCxnSpPr>
          <a:stCxn id="78" idx="1"/>
          <a:endCxn id="79" idx="0"/>
        </xdr:cNvCxnSpPr>
      </xdr:nvCxnSpPr>
      <xdr:spPr>
        <a:xfrm rot="10800000" flipV="1">
          <a:off x="2325566" y="2886029"/>
          <a:ext cx="598609" cy="201138"/>
        </a:xfrm>
        <a:prstGeom prst="bentConnector2">
          <a:avLst/>
        </a:prstGeom>
        <a:noFill/>
        <a:ln w="12700" cap="flat" cmpd="sng" algn="ctr">
          <a:solidFill>
            <a:srgbClr val="4F81BD"/>
          </a:solidFill>
          <a:prstDash val="solid"/>
          <a:tailEnd type="arrow"/>
        </a:ln>
        <a:effectLst/>
      </xdr:spPr>
    </xdr:cxnSp>
    <xdr:clientData/>
  </xdr:twoCellAnchor>
  <xdr:twoCellAnchor>
    <xdr:from>
      <xdr:col>5</xdr:col>
      <xdr:colOff>104775</xdr:colOff>
      <xdr:row>18</xdr:row>
      <xdr:rowOff>47579</xdr:rowOff>
    </xdr:from>
    <xdr:to>
      <xdr:col>6</xdr:col>
      <xdr:colOff>452911</xdr:colOff>
      <xdr:row>19</xdr:row>
      <xdr:rowOff>131242</xdr:rowOff>
    </xdr:to>
    <xdr:cxnSp macro="">
      <xdr:nvCxnSpPr>
        <xdr:cNvPr id="82" name="Dirsek Bağlayıcısı 81"/>
        <xdr:cNvCxnSpPr>
          <a:stCxn id="78" idx="3"/>
          <a:endCxn id="80" idx="0"/>
        </xdr:cNvCxnSpPr>
      </xdr:nvCxnSpPr>
      <xdr:spPr>
        <a:xfrm>
          <a:off x="3533775" y="2886029"/>
          <a:ext cx="1033936" cy="236063"/>
        </a:xfrm>
        <a:prstGeom prst="bentConnector2">
          <a:avLst/>
        </a:prstGeom>
        <a:noFill/>
        <a:ln w="12700" cap="flat" cmpd="sng" algn="ctr">
          <a:solidFill>
            <a:srgbClr val="4F81BD"/>
          </a:solidFill>
          <a:prstDash val="solid"/>
          <a:tailEnd type="arrow"/>
        </a:ln>
        <a:effectLst/>
      </xdr:spPr>
    </xdr:cxnSp>
    <xdr:clientData/>
  </xdr:twoCellAnchor>
  <xdr:twoCellAnchor>
    <xdr:from>
      <xdr:col>3</xdr:col>
      <xdr:colOff>411040</xdr:colOff>
      <xdr:row>8</xdr:row>
      <xdr:rowOff>14164</xdr:rowOff>
    </xdr:from>
    <xdr:to>
      <xdr:col>5</xdr:col>
      <xdr:colOff>557090</xdr:colOff>
      <xdr:row>15</xdr:row>
      <xdr:rowOff>137989</xdr:rowOff>
    </xdr:to>
    <xdr:sp macro="" textlink="">
      <xdr:nvSpPr>
        <xdr:cNvPr id="83" name="1 Akış Çizelgesi: İşlem"/>
        <xdr:cNvSpPr/>
      </xdr:nvSpPr>
      <xdr:spPr>
        <a:xfrm>
          <a:off x="2468440" y="1328614"/>
          <a:ext cx="1517650" cy="119062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Teslim Alınan Listelerdeki Dosya Kesinti Tutarları ile Say2000i Sisteminde Kayıtlı Dosya Bakiye Tutarlarının Kontrol Edilmesi</a:t>
          </a:r>
        </a:p>
      </xdr:txBody>
    </xdr:sp>
    <xdr:clientData/>
  </xdr:twoCellAnchor>
  <xdr:twoCellAnchor>
    <xdr:from>
      <xdr:col>4</xdr:col>
      <xdr:colOff>479242</xdr:colOff>
      <xdr:row>6</xdr:row>
      <xdr:rowOff>93776</xdr:rowOff>
    </xdr:from>
    <xdr:to>
      <xdr:col>4</xdr:col>
      <xdr:colOff>484065</xdr:colOff>
      <xdr:row>8</xdr:row>
      <xdr:rowOff>14164</xdr:rowOff>
    </xdr:to>
    <xdr:cxnSp macro="">
      <xdr:nvCxnSpPr>
        <xdr:cNvPr id="84" name="Düz Ok Bağlayıcısı 83"/>
        <xdr:cNvCxnSpPr>
          <a:stCxn id="77" idx="4"/>
          <a:endCxn id="83" idx="0"/>
        </xdr:cNvCxnSpPr>
      </xdr:nvCxnSpPr>
      <xdr:spPr>
        <a:xfrm>
          <a:off x="3222442" y="1103426"/>
          <a:ext cx="4823" cy="225188"/>
        </a:xfrm>
        <a:prstGeom prst="straightConnector1">
          <a:avLst/>
        </a:prstGeom>
        <a:noFill/>
        <a:ln w="12700" cap="flat" cmpd="sng" algn="ctr">
          <a:solidFill>
            <a:srgbClr val="4F81BD"/>
          </a:solidFill>
          <a:prstDash val="solid"/>
          <a:tailEnd type="arrow"/>
        </a:ln>
        <a:effectLst/>
      </xdr:spPr>
    </xdr:cxnSp>
    <xdr:clientData/>
  </xdr:twoCellAnchor>
  <xdr:twoCellAnchor>
    <xdr:from>
      <xdr:col>4</xdr:col>
      <xdr:colOff>484065</xdr:colOff>
      <xdr:row>15</xdr:row>
      <xdr:rowOff>137989</xdr:rowOff>
    </xdr:from>
    <xdr:to>
      <xdr:col>4</xdr:col>
      <xdr:colOff>485775</xdr:colOff>
      <xdr:row>17</xdr:row>
      <xdr:rowOff>48296</xdr:rowOff>
    </xdr:to>
    <xdr:cxnSp macro="">
      <xdr:nvCxnSpPr>
        <xdr:cNvPr id="85" name="Düz Ok Bağlayıcısı 84"/>
        <xdr:cNvCxnSpPr>
          <a:stCxn id="83" idx="2"/>
          <a:endCxn id="78" idx="0"/>
        </xdr:cNvCxnSpPr>
      </xdr:nvCxnSpPr>
      <xdr:spPr>
        <a:xfrm>
          <a:off x="3227265" y="2519239"/>
          <a:ext cx="1710" cy="215107"/>
        </a:xfrm>
        <a:prstGeom prst="straightConnector1">
          <a:avLst/>
        </a:prstGeom>
        <a:noFill/>
        <a:ln w="12700" cap="flat" cmpd="sng" algn="ctr">
          <a:solidFill>
            <a:srgbClr val="4F81BD"/>
          </a:solidFill>
          <a:prstDash val="solid"/>
          <a:tailEnd type="arrow"/>
        </a:ln>
        <a:effectLst/>
      </xdr:spPr>
    </xdr:cxnSp>
    <xdr:clientData/>
  </xdr:twoCellAnchor>
  <xdr:twoCellAnchor>
    <xdr:from>
      <xdr:col>0</xdr:col>
      <xdr:colOff>99890</xdr:colOff>
      <xdr:row>23</xdr:row>
      <xdr:rowOff>137989</xdr:rowOff>
    </xdr:from>
    <xdr:to>
      <xdr:col>1</xdr:col>
      <xdr:colOff>214190</xdr:colOff>
      <xdr:row>25</xdr:row>
      <xdr:rowOff>87189</xdr:rowOff>
    </xdr:to>
    <xdr:sp macro="" textlink="">
      <xdr:nvSpPr>
        <xdr:cNvPr id="86" name="15 Akış Çizelgesi: Manyetik Disk"/>
        <xdr:cNvSpPr/>
      </xdr:nvSpPr>
      <xdr:spPr>
        <a:xfrm>
          <a:off x="99890" y="3738439"/>
          <a:ext cx="800100" cy="254000"/>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Say2000İ</a:t>
          </a:r>
        </a:p>
      </xdr:txBody>
    </xdr:sp>
    <xdr:clientData/>
  </xdr:twoCellAnchor>
  <xdr:twoCellAnchor>
    <xdr:from>
      <xdr:col>1</xdr:col>
      <xdr:colOff>439614</xdr:colOff>
      <xdr:row>23</xdr:row>
      <xdr:rowOff>23689</xdr:rowOff>
    </xdr:from>
    <xdr:to>
      <xdr:col>5</xdr:col>
      <xdr:colOff>87190</xdr:colOff>
      <xdr:row>28</xdr:row>
      <xdr:rowOff>115764</xdr:rowOff>
    </xdr:to>
    <xdr:sp macro="" textlink="">
      <xdr:nvSpPr>
        <xdr:cNvPr id="87" name="1 Akış Çizelgesi: İşlem"/>
        <xdr:cNvSpPr/>
      </xdr:nvSpPr>
      <xdr:spPr>
        <a:xfrm>
          <a:off x="1125414" y="3624139"/>
          <a:ext cx="2390776" cy="85407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Listedeki İcra-Nafaka Kesinti Tutarlarının Nazım Hesaplar (949-948) Kullanılarak İlgili Ay Maaş/Ek Ders Ödemelerinden Kesilmesi </a:t>
          </a:r>
        </a:p>
      </xdr:txBody>
    </xdr:sp>
    <xdr:clientData/>
  </xdr:twoCellAnchor>
  <xdr:twoCellAnchor>
    <xdr:from>
      <xdr:col>3</xdr:col>
      <xdr:colOff>263402</xdr:colOff>
      <xdr:row>21</xdr:row>
      <xdr:rowOff>84014</xdr:rowOff>
    </xdr:from>
    <xdr:to>
      <xdr:col>3</xdr:col>
      <xdr:colOff>268165</xdr:colOff>
      <xdr:row>23</xdr:row>
      <xdr:rowOff>23689</xdr:rowOff>
    </xdr:to>
    <xdr:cxnSp macro="">
      <xdr:nvCxnSpPr>
        <xdr:cNvPr id="88" name="Düz Ok Bağlayıcısı 87"/>
        <xdr:cNvCxnSpPr>
          <a:stCxn id="79" idx="2"/>
          <a:endCxn id="87" idx="0"/>
        </xdr:cNvCxnSpPr>
      </xdr:nvCxnSpPr>
      <xdr:spPr>
        <a:xfrm flipH="1">
          <a:off x="2320802" y="3379664"/>
          <a:ext cx="4763" cy="244475"/>
        </a:xfrm>
        <a:prstGeom prst="straightConnector1">
          <a:avLst/>
        </a:prstGeom>
        <a:noFill/>
        <a:ln w="12700" cap="flat" cmpd="sng" algn="ctr">
          <a:solidFill>
            <a:srgbClr val="4F81BD"/>
          </a:solidFill>
          <a:prstDash val="solid"/>
          <a:tailEnd type="arrow"/>
        </a:ln>
        <a:effectLst/>
      </xdr:spPr>
    </xdr:cxnSp>
    <xdr:clientData/>
  </xdr:twoCellAnchor>
  <xdr:twoCellAnchor>
    <xdr:from>
      <xdr:col>2</xdr:col>
      <xdr:colOff>552450</xdr:colOff>
      <xdr:row>11</xdr:row>
      <xdr:rowOff>152277</xdr:rowOff>
    </xdr:from>
    <xdr:to>
      <xdr:col>3</xdr:col>
      <xdr:colOff>411040</xdr:colOff>
      <xdr:row>12</xdr:row>
      <xdr:rowOff>4762</xdr:rowOff>
    </xdr:to>
    <xdr:cxnSp macro="">
      <xdr:nvCxnSpPr>
        <xdr:cNvPr id="89" name="Düz Ok Bağlayıcısı 88"/>
        <xdr:cNvCxnSpPr>
          <a:stCxn id="32" idx="4"/>
          <a:endCxn id="83" idx="1"/>
        </xdr:cNvCxnSpPr>
      </xdr:nvCxnSpPr>
      <xdr:spPr>
        <a:xfrm flipV="1">
          <a:off x="1924050" y="1923927"/>
          <a:ext cx="544390" cy="4885"/>
        </a:xfrm>
        <a:prstGeom prst="straightConnector1">
          <a:avLst/>
        </a:prstGeom>
        <a:noFill/>
        <a:ln w="12700" cap="flat" cmpd="sng" algn="ctr">
          <a:solidFill>
            <a:srgbClr val="4F81BD"/>
          </a:solidFill>
          <a:prstDash val="solid"/>
          <a:tailEnd type="arrow"/>
        </a:ln>
        <a:effectLst/>
      </xdr:spPr>
    </xdr:cxnSp>
    <xdr:clientData/>
  </xdr:twoCellAnchor>
  <xdr:twoCellAnchor>
    <xdr:from>
      <xdr:col>5</xdr:col>
      <xdr:colOff>588840</xdr:colOff>
      <xdr:row>23</xdr:row>
      <xdr:rowOff>131639</xdr:rowOff>
    </xdr:from>
    <xdr:to>
      <xdr:col>7</xdr:col>
      <xdr:colOff>329178</xdr:colOff>
      <xdr:row>27</xdr:row>
      <xdr:rowOff>1464</xdr:rowOff>
    </xdr:to>
    <xdr:sp macro="" textlink="">
      <xdr:nvSpPr>
        <xdr:cNvPr id="90" name="1 Akış Çizelgesi: İşlem"/>
        <xdr:cNvSpPr/>
      </xdr:nvSpPr>
      <xdr:spPr>
        <a:xfrm>
          <a:off x="4017840" y="3732089"/>
          <a:ext cx="1111938" cy="47942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Belgenin Tutanakla İade Edilmesi</a:t>
          </a:r>
        </a:p>
      </xdr:txBody>
    </xdr:sp>
    <xdr:clientData/>
  </xdr:twoCellAnchor>
  <xdr:twoCellAnchor>
    <xdr:from>
      <xdr:col>7</xdr:col>
      <xdr:colOff>522165</xdr:colOff>
      <xdr:row>23</xdr:row>
      <xdr:rowOff>118939</xdr:rowOff>
    </xdr:from>
    <xdr:to>
      <xdr:col>8</xdr:col>
      <xdr:colOff>599718</xdr:colOff>
      <xdr:row>27</xdr:row>
      <xdr:rowOff>20514</xdr:rowOff>
    </xdr:to>
    <xdr:sp macro="" textlink="">
      <xdr:nvSpPr>
        <xdr:cNvPr id="91" name="7 Akış Çizelgesi: Belge"/>
        <xdr:cNvSpPr/>
      </xdr:nvSpPr>
      <xdr:spPr>
        <a:xfrm>
          <a:off x="5322765" y="3719389"/>
          <a:ext cx="763353" cy="51117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İade Tutanağı</a:t>
          </a:r>
        </a:p>
      </xdr:txBody>
    </xdr:sp>
    <xdr:clientData/>
  </xdr:twoCellAnchor>
  <xdr:twoCellAnchor>
    <xdr:from>
      <xdr:col>6</xdr:col>
      <xdr:colOff>452911</xdr:colOff>
      <xdr:row>21</xdr:row>
      <xdr:rowOff>115764</xdr:rowOff>
    </xdr:from>
    <xdr:to>
      <xdr:col>6</xdr:col>
      <xdr:colOff>459009</xdr:colOff>
      <xdr:row>23</xdr:row>
      <xdr:rowOff>131639</xdr:rowOff>
    </xdr:to>
    <xdr:cxnSp macro="">
      <xdr:nvCxnSpPr>
        <xdr:cNvPr id="92" name="Düz Ok Bağlayıcısı 91"/>
        <xdr:cNvCxnSpPr>
          <a:stCxn id="80" idx="2"/>
          <a:endCxn id="90" idx="0"/>
        </xdr:cNvCxnSpPr>
      </xdr:nvCxnSpPr>
      <xdr:spPr>
        <a:xfrm>
          <a:off x="4567711" y="3411414"/>
          <a:ext cx="6098" cy="320675"/>
        </a:xfrm>
        <a:prstGeom prst="straightConnector1">
          <a:avLst/>
        </a:prstGeom>
        <a:noFill/>
        <a:ln w="12700" cap="flat" cmpd="sng" algn="ctr">
          <a:solidFill>
            <a:srgbClr val="4F81BD"/>
          </a:solidFill>
          <a:prstDash val="solid"/>
          <a:tailEnd type="arrow"/>
        </a:ln>
        <a:effectLst/>
      </xdr:spPr>
    </xdr:cxnSp>
    <xdr:clientData/>
  </xdr:twoCellAnchor>
  <xdr:twoCellAnchor>
    <xdr:from>
      <xdr:col>5</xdr:col>
      <xdr:colOff>668215</xdr:colOff>
      <xdr:row>29</xdr:row>
      <xdr:rowOff>20514</xdr:rowOff>
    </xdr:from>
    <xdr:to>
      <xdr:col>7</xdr:col>
      <xdr:colOff>263150</xdr:colOff>
      <xdr:row>31</xdr:row>
      <xdr:rowOff>54898</xdr:rowOff>
    </xdr:to>
    <xdr:sp macro="" textlink="">
      <xdr:nvSpPr>
        <xdr:cNvPr id="93" name="4 Akış Çizelgesi: Sonlandırıcı"/>
        <xdr:cNvSpPr/>
      </xdr:nvSpPr>
      <xdr:spPr>
        <a:xfrm>
          <a:off x="4097215" y="4535364"/>
          <a:ext cx="966535" cy="339184"/>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Belge İade Edildi</a:t>
          </a:r>
        </a:p>
      </xdr:txBody>
    </xdr:sp>
    <xdr:clientData/>
  </xdr:twoCellAnchor>
  <xdr:twoCellAnchor>
    <xdr:from>
      <xdr:col>6</xdr:col>
      <xdr:colOff>459009</xdr:colOff>
      <xdr:row>27</xdr:row>
      <xdr:rowOff>1464</xdr:rowOff>
    </xdr:from>
    <xdr:to>
      <xdr:col>6</xdr:col>
      <xdr:colOff>465683</xdr:colOff>
      <xdr:row>29</xdr:row>
      <xdr:rowOff>20514</xdr:rowOff>
    </xdr:to>
    <xdr:cxnSp macro="">
      <xdr:nvCxnSpPr>
        <xdr:cNvPr id="94" name="Düz Ok Bağlayıcısı 93"/>
        <xdr:cNvCxnSpPr>
          <a:stCxn id="90" idx="2"/>
          <a:endCxn id="93" idx="0"/>
        </xdr:cNvCxnSpPr>
      </xdr:nvCxnSpPr>
      <xdr:spPr>
        <a:xfrm>
          <a:off x="4573809" y="4211514"/>
          <a:ext cx="6674" cy="323850"/>
        </a:xfrm>
        <a:prstGeom prst="straightConnector1">
          <a:avLst/>
        </a:prstGeom>
        <a:noFill/>
        <a:ln w="12700" cap="flat" cmpd="sng" algn="ctr">
          <a:solidFill>
            <a:srgbClr val="4F81BD"/>
          </a:solidFill>
          <a:prstDash val="solid"/>
          <a:tailEnd type="arrow"/>
        </a:ln>
        <a:effectLst/>
      </xdr:spPr>
    </xdr:cxnSp>
    <xdr:clientData/>
  </xdr:twoCellAnchor>
  <xdr:twoCellAnchor>
    <xdr:from>
      <xdr:col>6</xdr:col>
      <xdr:colOff>45915</xdr:colOff>
      <xdr:row>38</xdr:row>
      <xdr:rowOff>103064</xdr:rowOff>
    </xdr:from>
    <xdr:to>
      <xdr:col>7</xdr:col>
      <xdr:colOff>166565</xdr:colOff>
      <xdr:row>40</xdr:row>
      <xdr:rowOff>52264</xdr:rowOff>
    </xdr:to>
    <xdr:sp macro="" textlink="">
      <xdr:nvSpPr>
        <xdr:cNvPr id="95" name="15 Akış Çizelgesi: Manyetik Disk"/>
        <xdr:cNvSpPr/>
      </xdr:nvSpPr>
      <xdr:spPr>
        <a:xfrm>
          <a:off x="4160715" y="5989514"/>
          <a:ext cx="806450" cy="254000"/>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Say2000İ</a:t>
          </a:r>
        </a:p>
      </xdr:txBody>
    </xdr:sp>
    <xdr:clientData/>
  </xdr:twoCellAnchor>
  <xdr:twoCellAnchor>
    <xdr:from>
      <xdr:col>3</xdr:col>
      <xdr:colOff>61790</xdr:colOff>
      <xdr:row>45</xdr:row>
      <xdr:rowOff>49089</xdr:rowOff>
    </xdr:from>
    <xdr:to>
      <xdr:col>3</xdr:col>
      <xdr:colOff>501405</xdr:colOff>
      <xdr:row>47</xdr:row>
      <xdr:rowOff>4878</xdr:rowOff>
    </xdr:to>
    <xdr:sp macro="" textlink="">
      <xdr:nvSpPr>
        <xdr:cNvPr id="96" name="12 Akış Çizelgesi: Bağlayıcı"/>
        <xdr:cNvSpPr/>
      </xdr:nvSpPr>
      <xdr:spPr>
        <a:xfrm>
          <a:off x="2119190" y="7002339"/>
          <a:ext cx="439615" cy="260589"/>
        </a:xfrm>
        <a:prstGeom prst="flowChartConnec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2</a:t>
          </a:r>
        </a:p>
      </xdr:txBody>
    </xdr:sp>
    <xdr:clientData/>
  </xdr:twoCellAnchor>
  <xdr:twoCellAnchor>
    <xdr:from>
      <xdr:col>7</xdr:col>
      <xdr:colOff>329178</xdr:colOff>
      <xdr:row>25</xdr:row>
      <xdr:rowOff>66552</xdr:rowOff>
    </xdr:from>
    <xdr:to>
      <xdr:col>7</xdr:col>
      <xdr:colOff>522165</xdr:colOff>
      <xdr:row>25</xdr:row>
      <xdr:rowOff>69727</xdr:rowOff>
    </xdr:to>
    <xdr:cxnSp macro="">
      <xdr:nvCxnSpPr>
        <xdr:cNvPr id="97" name="Düz Ok Bağlayıcısı 96"/>
        <xdr:cNvCxnSpPr>
          <a:stCxn id="90" idx="3"/>
          <a:endCxn id="91" idx="1"/>
        </xdr:cNvCxnSpPr>
      </xdr:nvCxnSpPr>
      <xdr:spPr>
        <a:xfrm>
          <a:off x="5129778" y="3971802"/>
          <a:ext cx="192987" cy="3175"/>
        </a:xfrm>
        <a:prstGeom prst="straightConnector1">
          <a:avLst/>
        </a:prstGeom>
        <a:noFill/>
        <a:ln w="12700" cap="flat" cmpd="sng" algn="ctr">
          <a:solidFill>
            <a:srgbClr val="4F81BD"/>
          </a:solidFill>
          <a:prstDash val="solid"/>
          <a:tailEnd type="arrow"/>
        </a:ln>
        <a:effectLst/>
      </xdr:spPr>
    </xdr:cxnSp>
    <xdr:clientData/>
  </xdr:twoCellAnchor>
  <xdr:twoCellAnchor>
    <xdr:from>
      <xdr:col>2</xdr:col>
      <xdr:colOff>52265</xdr:colOff>
      <xdr:row>30</xdr:row>
      <xdr:rowOff>141164</xdr:rowOff>
    </xdr:from>
    <xdr:to>
      <xdr:col>4</xdr:col>
      <xdr:colOff>484065</xdr:colOff>
      <xdr:row>33</xdr:row>
      <xdr:rowOff>58614</xdr:rowOff>
    </xdr:to>
    <xdr:sp macro="" textlink="">
      <xdr:nvSpPr>
        <xdr:cNvPr id="98" name="1 Akış Çizelgesi: İşlem"/>
        <xdr:cNvSpPr/>
      </xdr:nvSpPr>
      <xdr:spPr>
        <a:xfrm>
          <a:off x="1423865" y="4808414"/>
          <a:ext cx="1803400" cy="374650"/>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MİF'in Muhasebe Yetkilisince İmzalanması</a:t>
          </a:r>
        </a:p>
      </xdr:txBody>
    </xdr:sp>
    <xdr:clientData/>
  </xdr:twoCellAnchor>
  <xdr:twoCellAnchor>
    <xdr:from>
      <xdr:col>1</xdr:col>
      <xdr:colOff>220540</xdr:colOff>
      <xdr:row>35</xdr:row>
      <xdr:rowOff>68139</xdr:rowOff>
    </xdr:from>
    <xdr:to>
      <xdr:col>5</xdr:col>
      <xdr:colOff>325315</xdr:colOff>
      <xdr:row>43</xdr:row>
      <xdr:rowOff>96713</xdr:rowOff>
    </xdr:to>
    <xdr:sp macro="" textlink="">
      <xdr:nvSpPr>
        <xdr:cNvPr id="99" name="1 Akış Çizelgesi: İşlem"/>
        <xdr:cNvSpPr/>
      </xdr:nvSpPr>
      <xdr:spPr>
        <a:xfrm>
          <a:off x="906340" y="5497389"/>
          <a:ext cx="2847975" cy="1247774"/>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prstClr val="black"/>
              </a:solidFill>
              <a:effectLst/>
              <a:uLnTx/>
              <a:uFillTx/>
              <a:latin typeface="Gill Sans MT"/>
              <a:ea typeface="+mn-ea"/>
              <a:cs typeface="+mn-cs"/>
            </a:rPr>
            <a:t>İlgili Ay Maaş/Ek Ders ÖEB'nde Emanet Hesaplarına (333) Alınarak Aylık Mizana Yansıyan İcra-Nafaka Toplam Tutarları İle Nazım Hesaplara (948) Alınarak İcra Dairelerine Aktarılacak Tahsilatlar Raporu Aylık Toplam Tutarının Denk Olup Olmadığının Kontrol Edilmesi</a:t>
          </a:r>
          <a:endParaRPr kumimoji="0" lang="tr-TR" sz="900" b="0" i="0" u="none" strike="noStrike" kern="0" cap="none" spc="0" normalizeH="0" baseline="0" noProof="0">
            <a:ln>
              <a:noFill/>
            </a:ln>
            <a:solidFill>
              <a:sysClr val="windowText" lastClr="000000"/>
            </a:solidFill>
            <a:effectLst/>
            <a:uLnTx/>
            <a:uFillTx/>
            <a:latin typeface="Gill Sans MT"/>
            <a:ea typeface="+mn-ea"/>
            <a:cs typeface="+mn-cs"/>
          </a:endParaRPr>
        </a:p>
      </xdr:txBody>
    </xdr:sp>
    <xdr:clientData/>
  </xdr:twoCellAnchor>
  <xdr:twoCellAnchor>
    <xdr:from>
      <xdr:col>3</xdr:col>
      <xdr:colOff>263402</xdr:colOff>
      <xdr:row>28</xdr:row>
      <xdr:rowOff>115764</xdr:rowOff>
    </xdr:from>
    <xdr:to>
      <xdr:col>3</xdr:col>
      <xdr:colOff>268165</xdr:colOff>
      <xdr:row>30</xdr:row>
      <xdr:rowOff>141164</xdr:rowOff>
    </xdr:to>
    <xdr:cxnSp macro="">
      <xdr:nvCxnSpPr>
        <xdr:cNvPr id="100" name="Düz Ok Bağlayıcısı 99"/>
        <xdr:cNvCxnSpPr>
          <a:stCxn id="87" idx="2"/>
          <a:endCxn id="98" idx="0"/>
        </xdr:cNvCxnSpPr>
      </xdr:nvCxnSpPr>
      <xdr:spPr>
        <a:xfrm>
          <a:off x="2320802" y="4478214"/>
          <a:ext cx="4763" cy="330200"/>
        </a:xfrm>
        <a:prstGeom prst="straightConnector1">
          <a:avLst/>
        </a:prstGeom>
        <a:noFill/>
        <a:ln w="12700" cap="flat" cmpd="sng" algn="ctr">
          <a:solidFill>
            <a:srgbClr val="4F81BD"/>
          </a:solidFill>
          <a:prstDash val="solid"/>
          <a:tailEnd type="arrow"/>
        </a:ln>
        <a:effectLst/>
      </xdr:spPr>
    </xdr:cxnSp>
    <xdr:clientData/>
  </xdr:twoCellAnchor>
  <xdr:twoCellAnchor>
    <xdr:from>
      <xdr:col>3</xdr:col>
      <xdr:colOff>268165</xdr:colOff>
      <xdr:row>33</xdr:row>
      <xdr:rowOff>58613</xdr:rowOff>
    </xdr:from>
    <xdr:to>
      <xdr:col>3</xdr:col>
      <xdr:colOff>272928</xdr:colOff>
      <xdr:row>35</xdr:row>
      <xdr:rowOff>68138</xdr:rowOff>
    </xdr:to>
    <xdr:cxnSp macro="">
      <xdr:nvCxnSpPr>
        <xdr:cNvPr id="101" name="Düz Ok Bağlayıcısı 34"/>
        <xdr:cNvCxnSpPr>
          <a:stCxn id="98" idx="2"/>
          <a:endCxn id="99" idx="0"/>
        </xdr:cNvCxnSpPr>
      </xdr:nvCxnSpPr>
      <xdr:spPr>
        <a:xfrm rot="16200000" flipH="1">
          <a:off x="2170784" y="5337844"/>
          <a:ext cx="314325" cy="4763"/>
        </a:xfrm>
        <a:prstGeom prst="bentConnector3">
          <a:avLst>
            <a:gd name="adj1" fmla="val 50000"/>
          </a:avLst>
        </a:prstGeom>
        <a:noFill/>
        <a:ln w="12700" cap="flat" cmpd="sng" algn="ctr">
          <a:solidFill>
            <a:srgbClr val="4F81BD"/>
          </a:solidFill>
          <a:prstDash val="solid"/>
          <a:tailEnd type="arrow"/>
        </a:ln>
        <a:effectLst/>
      </xdr:spPr>
    </xdr:cxnSp>
    <xdr:clientData/>
  </xdr:twoCellAnchor>
  <xdr:twoCellAnchor>
    <xdr:from>
      <xdr:col>5</xdr:col>
      <xdr:colOff>325315</xdr:colOff>
      <xdr:row>39</xdr:row>
      <xdr:rowOff>77664</xdr:rowOff>
    </xdr:from>
    <xdr:to>
      <xdr:col>6</xdr:col>
      <xdr:colOff>45915</xdr:colOff>
      <xdr:row>39</xdr:row>
      <xdr:rowOff>82426</xdr:rowOff>
    </xdr:to>
    <xdr:cxnSp macro="">
      <xdr:nvCxnSpPr>
        <xdr:cNvPr id="102" name="Düz Ok Bağlayıcısı 101"/>
        <xdr:cNvCxnSpPr>
          <a:stCxn id="95" idx="2"/>
          <a:endCxn id="99" idx="3"/>
        </xdr:cNvCxnSpPr>
      </xdr:nvCxnSpPr>
      <xdr:spPr>
        <a:xfrm flipH="1">
          <a:off x="3754315" y="6116514"/>
          <a:ext cx="406400" cy="4762"/>
        </a:xfrm>
        <a:prstGeom prst="straightConnector1">
          <a:avLst/>
        </a:prstGeom>
        <a:noFill/>
        <a:ln w="12700" cap="flat" cmpd="sng" algn="ctr">
          <a:solidFill>
            <a:srgbClr val="4F81BD"/>
          </a:solidFill>
          <a:prstDash val="solid"/>
          <a:tailEnd type="arrow"/>
        </a:ln>
        <a:effectLst/>
      </xdr:spPr>
    </xdr:cxnSp>
    <xdr:clientData/>
  </xdr:twoCellAnchor>
  <xdr:twoCellAnchor>
    <xdr:from>
      <xdr:col>3</xdr:col>
      <xdr:colOff>272928</xdr:colOff>
      <xdr:row>43</xdr:row>
      <xdr:rowOff>96713</xdr:rowOff>
    </xdr:from>
    <xdr:to>
      <xdr:col>3</xdr:col>
      <xdr:colOff>281598</xdr:colOff>
      <xdr:row>45</xdr:row>
      <xdr:rowOff>49089</xdr:rowOff>
    </xdr:to>
    <xdr:cxnSp macro="">
      <xdr:nvCxnSpPr>
        <xdr:cNvPr id="103" name="Düz Ok Bağlayıcısı 102"/>
        <xdr:cNvCxnSpPr>
          <a:stCxn id="99" idx="2"/>
          <a:endCxn id="96" idx="0"/>
        </xdr:cNvCxnSpPr>
      </xdr:nvCxnSpPr>
      <xdr:spPr>
        <a:xfrm>
          <a:off x="2330328" y="6745163"/>
          <a:ext cx="8670" cy="257176"/>
        </a:xfrm>
        <a:prstGeom prst="straightConnector1">
          <a:avLst/>
        </a:prstGeom>
        <a:noFill/>
        <a:ln w="12700" cap="flat" cmpd="sng" algn="ctr">
          <a:solidFill>
            <a:srgbClr val="4F81BD"/>
          </a:solidFill>
          <a:prstDash val="solid"/>
          <a:tailEnd type="arrow"/>
        </a:ln>
        <a:effectLst/>
      </xdr:spPr>
    </xdr:cxnSp>
    <xdr:clientData/>
  </xdr:twoCellAnchor>
  <xdr:twoCellAnchor>
    <xdr:from>
      <xdr:col>0</xdr:col>
      <xdr:colOff>104775</xdr:colOff>
      <xdr:row>26</xdr:row>
      <xdr:rowOff>19050</xdr:rowOff>
    </xdr:from>
    <xdr:to>
      <xdr:col>1</xdr:col>
      <xdr:colOff>209550</xdr:colOff>
      <xdr:row>28</xdr:row>
      <xdr:rowOff>0</xdr:rowOff>
    </xdr:to>
    <xdr:sp macro="" textlink="">
      <xdr:nvSpPr>
        <xdr:cNvPr id="31" name="7 Akış Çizelgesi: Belge"/>
        <xdr:cNvSpPr/>
      </xdr:nvSpPr>
      <xdr:spPr>
        <a:xfrm>
          <a:off x="104775" y="4076700"/>
          <a:ext cx="790575" cy="2857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MİF</a:t>
          </a:r>
        </a:p>
      </xdr:txBody>
    </xdr:sp>
    <xdr:clientData/>
  </xdr:twoCellAnchor>
  <xdr:twoCellAnchor>
    <xdr:from>
      <xdr:col>1</xdr:col>
      <xdr:colOff>438150</xdr:colOff>
      <xdr:row>11</xdr:row>
      <xdr:rowOff>19049</xdr:rowOff>
    </xdr:from>
    <xdr:to>
      <xdr:col>2</xdr:col>
      <xdr:colOff>552450</xdr:colOff>
      <xdr:row>12</xdr:row>
      <xdr:rowOff>142874</xdr:rowOff>
    </xdr:to>
    <xdr:sp macro="" textlink="">
      <xdr:nvSpPr>
        <xdr:cNvPr id="32" name="15 Akış Çizelgesi: Manyetik Disk"/>
        <xdr:cNvSpPr/>
      </xdr:nvSpPr>
      <xdr:spPr>
        <a:xfrm>
          <a:off x="1123950" y="1790699"/>
          <a:ext cx="800100" cy="27622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Say2000İ</a:t>
          </a:r>
        </a:p>
      </xdr:txBody>
    </xdr:sp>
    <xdr:clientData/>
  </xdr:twoCellAnchor>
  <xdr:twoCellAnchor>
    <xdr:from>
      <xdr:col>1</xdr:col>
      <xdr:colOff>214190</xdr:colOff>
      <xdr:row>24</xdr:row>
      <xdr:rowOff>112589</xdr:rowOff>
    </xdr:from>
    <xdr:to>
      <xdr:col>1</xdr:col>
      <xdr:colOff>439614</xdr:colOff>
      <xdr:row>25</xdr:row>
      <xdr:rowOff>145927</xdr:rowOff>
    </xdr:to>
    <xdr:cxnSp macro="">
      <xdr:nvCxnSpPr>
        <xdr:cNvPr id="5" name="Dirsek Bağlayıcısı 4"/>
        <xdr:cNvCxnSpPr>
          <a:stCxn id="86" idx="4"/>
          <a:endCxn id="87" idx="1"/>
        </xdr:cNvCxnSpPr>
      </xdr:nvCxnSpPr>
      <xdr:spPr>
        <a:xfrm>
          <a:off x="899990" y="3865439"/>
          <a:ext cx="225424" cy="185738"/>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25</xdr:row>
      <xdr:rowOff>145927</xdr:rowOff>
    </xdr:from>
    <xdr:to>
      <xdr:col>1</xdr:col>
      <xdr:colOff>439614</xdr:colOff>
      <xdr:row>27</xdr:row>
      <xdr:rowOff>9525</xdr:rowOff>
    </xdr:to>
    <xdr:cxnSp macro="">
      <xdr:nvCxnSpPr>
        <xdr:cNvPr id="7" name="Dirsek Bağlayıcısı 6"/>
        <xdr:cNvCxnSpPr>
          <a:stCxn id="87" idx="1"/>
          <a:endCxn id="31" idx="3"/>
        </xdr:cNvCxnSpPr>
      </xdr:nvCxnSpPr>
      <xdr:spPr>
        <a:xfrm rot="10800000" flipV="1">
          <a:off x="895350" y="4051177"/>
          <a:ext cx="230064" cy="168398"/>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66675</xdr:rowOff>
    </xdr:from>
    <xdr:to>
      <xdr:col>0</xdr:col>
      <xdr:colOff>606095</xdr:colOff>
      <xdr:row>2</xdr:row>
      <xdr:rowOff>102270</xdr:rowOff>
    </xdr:to>
    <xdr:pic>
      <xdr:nvPicPr>
        <xdr:cNvPr id="61" name="Resim 6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66675"/>
          <a:ext cx="567995" cy="397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211809</xdr:colOff>
      <xdr:row>4</xdr:row>
      <xdr:rowOff>59802</xdr:rowOff>
    </xdr:from>
    <xdr:to>
      <xdr:col>4</xdr:col>
      <xdr:colOff>651424</xdr:colOff>
      <xdr:row>6</xdr:row>
      <xdr:rowOff>8051</xdr:rowOff>
    </xdr:to>
    <xdr:sp macro="" textlink="">
      <xdr:nvSpPr>
        <xdr:cNvPr id="62" name="12 Akış Çizelgesi: Bağlayıcı"/>
        <xdr:cNvSpPr/>
      </xdr:nvSpPr>
      <xdr:spPr>
        <a:xfrm>
          <a:off x="2955009" y="764652"/>
          <a:ext cx="439615" cy="253049"/>
        </a:xfrm>
        <a:prstGeom prst="flowChartConnec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2</a:t>
          </a:r>
        </a:p>
      </xdr:txBody>
    </xdr:sp>
    <xdr:clientData/>
  </xdr:twoCellAnchor>
  <xdr:twoCellAnchor>
    <xdr:from>
      <xdr:col>4</xdr:col>
      <xdr:colOff>209549</xdr:colOff>
      <xdr:row>7</xdr:row>
      <xdr:rowOff>118146</xdr:rowOff>
    </xdr:from>
    <xdr:to>
      <xdr:col>4</xdr:col>
      <xdr:colOff>666750</xdr:colOff>
      <xdr:row>9</xdr:row>
      <xdr:rowOff>66675</xdr:rowOff>
    </xdr:to>
    <xdr:sp macro="" textlink="">
      <xdr:nvSpPr>
        <xdr:cNvPr id="63" name="5 Akış Çizelgesi: Karar"/>
        <xdr:cNvSpPr/>
      </xdr:nvSpPr>
      <xdr:spPr>
        <a:xfrm>
          <a:off x="2952749" y="1280196"/>
          <a:ext cx="457201" cy="253329"/>
        </a:xfrm>
        <a:prstGeom prst="flowChartDecision">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tr-TR" sz="900" b="0" i="0" u="none" strike="noStrike" kern="0" cap="none" spc="0" normalizeH="0" baseline="0" noProof="0">
            <a:ln>
              <a:noFill/>
            </a:ln>
            <a:solidFill>
              <a:sysClr val="windowText" lastClr="000000"/>
            </a:solidFill>
            <a:effectLst/>
            <a:uLnTx/>
            <a:uFillTx/>
            <a:latin typeface="Gill Sans MT"/>
            <a:ea typeface="+mn-ea"/>
            <a:cs typeface="+mn-cs"/>
          </a:endParaRPr>
        </a:p>
      </xdr:txBody>
    </xdr:sp>
    <xdr:clientData/>
  </xdr:twoCellAnchor>
  <xdr:twoCellAnchor>
    <xdr:from>
      <xdr:col>2</xdr:col>
      <xdr:colOff>198315</xdr:colOff>
      <xdr:row>10</xdr:row>
      <xdr:rowOff>1067</xdr:rowOff>
    </xdr:from>
    <xdr:to>
      <xdr:col>3</xdr:col>
      <xdr:colOff>484065</xdr:colOff>
      <xdr:row>11</xdr:row>
      <xdr:rowOff>141164</xdr:rowOff>
    </xdr:to>
    <xdr:sp macro="" textlink="">
      <xdr:nvSpPr>
        <xdr:cNvPr id="64" name="4 Akış Çizelgesi: Sonlandırıcı"/>
        <xdr:cNvSpPr/>
      </xdr:nvSpPr>
      <xdr:spPr>
        <a:xfrm>
          <a:off x="1569915" y="1620317"/>
          <a:ext cx="971550" cy="292497"/>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Denk</a:t>
          </a:r>
        </a:p>
      </xdr:txBody>
    </xdr:sp>
    <xdr:clientData/>
  </xdr:twoCellAnchor>
  <xdr:twoCellAnchor>
    <xdr:from>
      <xdr:col>5</xdr:col>
      <xdr:colOff>142356</xdr:colOff>
      <xdr:row>10</xdr:row>
      <xdr:rowOff>16942</xdr:rowOff>
    </xdr:from>
    <xdr:to>
      <xdr:col>6</xdr:col>
      <xdr:colOff>560265</xdr:colOff>
      <xdr:row>12</xdr:row>
      <xdr:rowOff>1464</xdr:rowOff>
    </xdr:to>
    <xdr:sp macro="" textlink="">
      <xdr:nvSpPr>
        <xdr:cNvPr id="65" name="4 Akış Çizelgesi: Sonlandırıcı"/>
        <xdr:cNvSpPr/>
      </xdr:nvSpPr>
      <xdr:spPr>
        <a:xfrm>
          <a:off x="3571356" y="1636192"/>
          <a:ext cx="1103709" cy="289322"/>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Denk Değil</a:t>
          </a:r>
        </a:p>
      </xdr:txBody>
    </xdr:sp>
    <xdr:clientData/>
  </xdr:twoCellAnchor>
  <xdr:twoCellAnchor>
    <xdr:from>
      <xdr:col>2</xdr:col>
      <xdr:colOff>684091</xdr:colOff>
      <xdr:row>8</xdr:row>
      <xdr:rowOff>92411</xdr:rowOff>
    </xdr:from>
    <xdr:to>
      <xdr:col>4</xdr:col>
      <xdr:colOff>209550</xdr:colOff>
      <xdr:row>10</xdr:row>
      <xdr:rowOff>1067</xdr:rowOff>
    </xdr:to>
    <xdr:cxnSp macro="">
      <xdr:nvCxnSpPr>
        <xdr:cNvPr id="66" name="Dirsek Bağlayıcısı 65"/>
        <xdr:cNvCxnSpPr>
          <a:stCxn id="63" idx="1"/>
          <a:endCxn id="64" idx="0"/>
        </xdr:cNvCxnSpPr>
      </xdr:nvCxnSpPr>
      <xdr:spPr>
        <a:xfrm rot="10800000" flipV="1">
          <a:off x="2055691" y="1406861"/>
          <a:ext cx="897059" cy="213456"/>
        </a:xfrm>
        <a:prstGeom prst="bentConnector2">
          <a:avLst/>
        </a:prstGeom>
        <a:noFill/>
        <a:ln w="12700" cap="flat" cmpd="sng" algn="ctr">
          <a:solidFill>
            <a:srgbClr val="4F81BD"/>
          </a:solidFill>
          <a:prstDash val="solid"/>
          <a:tailEnd type="arrow"/>
        </a:ln>
        <a:effectLst/>
      </xdr:spPr>
    </xdr:cxnSp>
    <xdr:clientData/>
  </xdr:twoCellAnchor>
  <xdr:twoCellAnchor>
    <xdr:from>
      <xdr:col>4</xdr:col>
      <xdr:colOff>666750</xdr:colOff>
      <xdr:row>8</xdr:row>
      <xdr:rowOff>92411</xdr:rowOff>
    </xdr:from>
    <xdr:to>
      <xdr:col>6</xdr:col>
      <xdr:colOff>8411</xdr:colOff>
      <xdr:row>10</xdr:row>
      <xdr:rowOff>16942</xdr:rowOff>
    </xdr:to>
    <xdr:cxnSp macro="">
      <xdr:nvCxnSpPr>
        <xdr:cNvPr id="67" name="Dirsek Bağlayıcısı 66"/>
        <xdr:cNvCxnSpPr>
          <a:stCxn id="63" idx="3"/>
          <a:endCxn id="65" idx="0"/>
        </xdr:cNvCxnSpPr>
      </xdr:nvCxnSpPr>
      <xdr:spPr>
        <a:xfrm>
          <a:off x="3409950" y="1406861"/>
          <a:ext cx="713261" cy="229331"/>
        </a:xfrm>
        <a:prstGeom prst="bentConnector2">
          <a:avLst/>
        </a:prstGeom>
        <a:noFill/>
        <a:ln w="12700" cap="flat" cmpd="sng" algn="ctr">
          <a:solidFill>
            <a:srgbClr val="4F81BD"/>
          </a:solidFill>
          <a:prstDash val="solid"/>
          <a:tailEnd type="arrow"/>
        </a:ln>
        <a:effectLst/>
      </xdr:spPr>
    </xdr:cxnSp>
    <xdr:clientData/>
  </xdr:twoCellAnchor>
  <xdr:twoCellAnchor>
    <xdr:from>
      <xdr:col>1</xdr:col>
      <xdr:colOff>420566</xdr:colOff>
      <xdr:row>14</xdr:row>
      <xdr:rowOff>4639</xdr:rowOff>
    </xdr:from>
    <xdr:to>
      <xdr:col>4</xdr:col>
      <xdr:colOff>268166</xdr:colOff>
      <xdr:row>21</xdr:row>
      <xdr:rowOff>109414</xdr:rowOff>
    </xdr:to>
    <xdr:sp macro="" textlink="">
      <xdr:nvSpPr>
        <xdr:cNvPr id="68" name="1 Akış Çizelgesi: İşlem"/>
        <xdr:cNvSpPr/>
      </xdr:nvSpPr>
      <xdr:spPr>
        <a:xfrm>
          <a:off x="1106366" y="2233489"/>
          <a:ext cx="1905000" cy="117157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İlgili Ay Maaş/İşçi Aylıklarının Ödenmesini Müteakip İş Günü Emanet Hesaplarındaki Tutarların Dosya Numarası ve Kişi Bazında İlgili İcra Daireleri Hesaplarına Aktarılması</a:t>
          </a:r>
        </a:p>
      </xdr:txBody>
    </xdr:sp>
    <xdr:clientData/>
  </xdr:twoCellAnchor>
  <xdr:twoCellAnchor>
    <xdr:from>
      <xdr:col>2</xdr:col>
      <xdr:colOff>684090</xdr:colOff>
      <xdr:row>11</xdr:row>
      <xdr:rowOff>141164</xdr:rowOff>
    </xdr:from>
    <xdr:to>
      <xdr:col>3</xdr:col>
      <xdr:colOff>1466</xdr:colOff>
      <xdr:row>14</xdr:row>
      <xdr:rowOff>4639</xdr:rowOff>
    </xdr:to>
    <xdr:cxnSp macro="">
      <xdr:nvCxnSpPr>
        <xdr:cNvPr id="69" name="Düz Ok Bağlayıcısı 68"/>
        <xdr:cNvCxnSpPr>
          <a:stCxn id="64" idx="2"/>
          <a:endCxn id="68" idx="0"/>
        </xdr:cNvCxnSpPr>
      </xdr:nvCxnSpPr>
      <xdr:spPr>
        <a:xfrm>
          <a:off x="2055690" y="1912814"/>
          <a:ext cx="3176" cy="320675"/>
        </a:xfrm>
        <a:prstGeom prst="straightConnector1">
          <a:avLst/>
        </a:prstGeom>
        <a:noFill/>
        <a:ln w="12700" cap="flat" cmpd="sng" algn="ctr">
          <a:solidFill>
            <a:srgbClr val="4F81BD"/>
          </a:solidFill>
          <a:prstDash val="solid"/>
          <a:tailEnd type="arrow"/>
        </a:ln>
        <a:effectLst/>
      </xdr:spPr>
    </xdr:cxnSp>
    <xdr:clientData/>
  </xdr:twoCellAnchor>
  <xdr:twoCellAnchor>
    <xdr:from>
      <xdr:col>4</xdr:col>
      <xdr:colOff>431617</xdr:colOff>
      <xdr:row>6</xdr:row>
      <xdr:rowOff>8051</xdr:rowOff>
    </xdr:from>
    <xdr:to>
      <xdr:col>4</xdr:col>
      <xdr:colOff>438150</xdr:colOff>
      <xdr:row>7</xdr:row>
      <xdr:rowOff>118146</xdr:rowOff>
    </xdr:to>
    <xdr:cxnSp macro="">
      <xdr:nvCxnSpPr>
        <xdr:cNvPr id="70" name="Düz Ok Bağlayıcısı 69"/>
        <xdr:cNvCxnSpPr>
          <a:stCxn id="62" idx="4"/>
          <a:endCxn id="63" idx="0"/>
        </xdr:cNvCxnSpPr>
      </xdr:nvCxnSpPr>
      <xdr:spPr>
        <a:xfrm>
          <a:off x="3174817" y="1017701"/>
          <a:ext cx="6533" cy="262495"/>
        </a:xfrm>
        <a:prstGeom prst="straightConnector1">
          <a:avLst/>
        </a:prstGeom>
        <a:noFill/>
        <a:ln w="12700" cap="flat" cmpd="sng" algn="ctr">
          <a:solidFill>
            <a:srgbClr val="4F81BD"/>
          </a:solidFill>
          <a:prstDash val="solid"/>
          <a:tailEnd type="arrow"/>
        </a:ln>
        <a:effectLst/>
      </xdr:spPr>
    </xdr:cxnSp>
    <xdr:clientData/>
  </xdr:twoCellAnchor>
  <xdr:twoCellAnchor>
    <xdr:from>
      <xdr:col>0</xdr:col>
      <xdr:colOff>58615</xdr:colOff>
      <xdr:row>15</xdr:row>
      <xdr:rowOff>125289</xdr:rowOff>
    </xdr:from>
    <xdr:to>
      <xdr:col>1</xdr:col>
      <xdr:colOff>172915</xdr:colOff>
      <xdr:row>17</xdr:row>
      <xdr:rowOff>77664</xdr:rowOff>
    </xdr:to>
    <xdr:sp macro="" textlink="">
      <xdr:nvSpPr>
        <xdr:cNvPr id="71" name="15 Akış Çizelgesi: Manyetik Disk"/>
        <xdr:cNvSpPr/>
      </xdr:nvSpPr>
      <xdr:spPr>
        <a:xfrm>
          <a:off x="58615" y="2506539"/>
          <a:ext cx="800100" cy="25717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Say2000i</a:t>
          </a:r>
        </a:p>
      </xdr:txBody>
    </xdr:sp>
    <xdr:clientData/>
  </xdr:twoCellAnchor>
  <xdr:twoCellAnchor>
    <xdr:from>
      <xdr:col>1</xdr:col>
      <xdr:colOff>620590</xdr:colOff>
      <xdr:row>28</xdr:row>
      <xdr:rowOff>87189</xdr:rowOff>
    </xdr:from>
    <xdr:to>
      <xdr:col>4</xdr:col>
      <xdr:colOff>80840</xdr:colOff>
      <xdr:row>30</xdr:row>
      <xdr:rowOff>144339</xdr:rowOff>
    </xdr:to>
    <xdr:sp macro="" textlink="">
      <xdr:nvSpPr>
        <xdr:cNvPr id="73" name="6 Akış Çizelgesi: Önceden Tanımlı İşlem"/>
        <xdr:cNvSpPr/>
      </xdr:nvSpPr>
      <xdr:spPr>
        <a:xfrm>
          <a:off x="1306390" y="4449639"/>
          <a:ext cx="1517650" cy="361950"/>
        </a:xfrm>
        <a:prstGeom prst="flowChartPredefined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Keös Ödeme İşlemleri Süreci</a:t>
          </a:r>
        </a:p>
      </xdr:txBody>
    </xdr:sp>
    <xdr:clientData/>
  </xdr:twoCellAnchor>
  <xdr:twoCellAnchor>
    <xdr:from>
      <xdr:col>4</xdr:col>
      <xdr:colOff>538040</xdr:colOff>
      <xdr:row>14</xdr:row>
      <xdr:rowOff>20515</xdr:rowOff>
    </xdr:from>
    <xdr:to>
      <xdr:col>7</xdr:col>
      <xdr:colOff>163390</xdr:colOff>
      <xdr:row>24</xdr:row>
      <xdr:rowOff>114300</xdr:rowOff>
    </xdr:to>
    <xdr:sp macro="" textlink="">
      <xdr:nvSpPr>
        <xdr:cNvPr id="74" name="1 Akış Çizelgesi: İşlem"/>
        <xdr:cNvSpPr/>
      </xdr:nvSpPr>
      <xdr:spPr>
        <a:xfrm>
          <a:off x="3281240" y="2249365"/>
          <a:ext cx="1682750" cy="161778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Gerekli Düzeltme Kayıtlarının Yapılması, Muhasebe Birimine Gelmeyen İcra-Nafaka Listelerinin Kurumlardan Temin Edilerek Nazım Hesaplar (948-949) Kullanılarak Kesinti Kayıtlarının Yapılması </a:t>
          </a:r>
        </a:p>
      </xdr:txBody>
    </xdr:sp>
    <xdr:clientData/>
  </xdr:twoCellAnchor>
  <xdr:twoCellAnchor>
    <xdr:from>
      <xdr:col>7</xdr:col>
      <xdr:colOff>404690</xdr:colOff>
      <xdr:row>14</xdr:row>
      <xdr:rowOff>30039</xdr:rowOff>
    </xdr:from>
    <xdr:to>
      <xdr:col>8</xdr:col>
      <xdr:colOff>607890</xdr:colOff>
      <xdr:row>16</xdr:row>
      <xdr:rowOff>61789</xdr:rowOff>
    </xdr:to>
    <xdr:sp macro="" textlink="">
      <xdr:nvSpPr>
        <xdr:cNvPr id="75" name="15 Akış Çizelgesi: Manyetik Disk"/>
        <xdr:cNvSpPr/>
      </xdr:nvSpPr>
      <xdr:spPr>
        <a:xfrm>
          <a:off x="5205290" y="2258889"/>
          <a:ext cx="889000" cy="336550"/>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Say2000İ</a:t>
          </a:r>
        </a:p>
      </xdr:txBody>
    </xdr:sp>
    <xdr:clientData/>
  </xdr:twoCellAnchor>
  <xdr:twoCellAnchor>
    <xdr:from>
      <xdr:col>7</xdr:col>
      <xdr:colOff>411039</xdr:colOff>
      <xdr:row>19</xdr:row>
      <xdr:rowOff>141165</xdr:rowOff>
    </xdr:from>
    <xdr:to>
      <xdr:col>8</xdr:col>
      <xdr:colOff>609600</xdr:colOff>
      <xdr:row>22</xdr:row>
      <xdr:rowOff>76201</xdr:rowOff>
    </xdr:to>
    <xdr:sp macro="" textlink="">
      <xdr:nvSpPr>
        <xdr:cNvPr id="76" name="7 Akış Çizelgesi: Belge"/>
        <xdr:cNvSpPr/>
      </xdr:nvSpPr>
      <xdr:spPr>
        <a:xfrm>
          <a:off x="5211639" y="3132015"/>
          <a:ext cx="884361" cy="392236"/>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Teslim Tutanağı</a:t>
          </a:r>
        </a:p>
      </xdr:txBody>
    </xdr:sp>
    <xdr:clientData/>
  </xdr:twoCellAnchor>
  <xdr:twoCellAnchor>
    <xdr:from>
      <xdr:col>6</xdr:col>
      <xdr:colOff>7815</xdr:colOff>
      <xdr:row>12</xdr:row>
      <xdr:rowOff>1464</xdr:rowOff>
    </xdr:from>
    <xdr:to>
      <xdr:col>6</xdr:col>
      <xdr:colOff>8411</xdr:colOff>
      <xdr:row>14</xdr:row>
      <xdr:rowOff>20515</xdr:rowOff>
    </xdr:to>
    <xdr:cxnSp macro="">
      <xdr:nvCxnSpPr>
        <xdr:cNvPr id="77" name="Düz Ok Bağlayıcısı 76"/>
        <xdr:cNvCxnSpPr>
          <a:stCxn id="65" idx="2"/>
          <a:endCxn id="74" idx="0"/>
        </xdr:cNvCxnSpPr>
      </xdr:nvCxnSpPr>
      <xdr:spPr>
        <a:xfrm flipH="1">
          <a:off x="4122615" y="1925514"/>
          <a:ext cx="596" cy="323851"/>
        </a:xfrm>
        <a:prstGeom prst="straightConnector1">
          <a:avLst/>
        </a:prstGeom>
        <a:noFill/>
        <a:ln w="12700" cap="flat" cmpd="sng" algn="ctr">
          <a:solidFill>
            <a:srgbClr val="4F81BD"/>
          </a:solidFill>
          <a:prstDash val="solid"/>
          <a:tailEnd type="arrow"/>
        </a:ln>
        <a:effectLst/>
      </xdr:spPr>
    </xdr:cxnSp>
    <xdr:clientData/>
  </xdr:twoCellAnchor>
  <xdr:twoCellAnchor>
    <xdr:from>
      <xdr:col>1</xdr:col>
      <xdr:colOff>477715</xdr:colOff>
      <xdr:row>23</xdr:row>
      <xdr:rowOff>144339</xdr:rowOff>
    </xdr:from>
    <xdr:to>
      <xdr:col>4</xdr:col>
      <xdr:colOff>223715</xdr:colOff>
      <xdr:row>26</xdr:row>
      <xdr:rowOff>58614</xdr:rowOff>
    </xdr:to>
    <xdr:sp macro="" textlink="">
      <xdr:nvSpPr>
        <xdr:cNvPr id="78" name="1 Akış Çizelgesi: İşlem"/>
        <xdr:cNvSpPr/>
      </xdr:nvSpPr>
      <xdr:spPr>
        <a:xfrm>
          <a:off x="1163515" y="3744789"/>
          <a:ext cx="1803400" cy="371475"/>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MİF'in Muhasebe Yetkilisince İmzalanması</a:t>
          </a:r>
        </a:p>
      </xdr:txBody>
    </xdr:sp>
    <xdr:clientData/>
  </xdr:twoCellAnchor>
  <xdr:twoCellAnchor>
    <xdr:from>
      <xdr:col>3</xdr:col>
      <xdr:colOff>1466</xdr:colOff>
      <xdr:row>21</xdr:row>
      <xdr:rowOff>109414</xdr:rowOff>
    </xdr:from>
    <xdr:to>
      <xdr:col>3</xdr:col>
      <xdr:colOff>7815</xdr:colOff>
      <xdr:row>23</xdr:row>
      <xdr:rowOff>144339</xdr:rowOff>
    </xdr:to>
    <xdr:cxnSp macro="">
      <xdr:nvCxnSpPr>
        <xdr:cNvPr id="79" name="Düz Ok Bağlayıcısı 78"/>
        <xdr:cNvCxnSpPr>
          <a:stCxn id="68" idx="2"/>
          <a:endCxn id="78" idx="0"/>
        </xdr:cNvCxnSpPr>
      </xdr:nvCxnSpPr>
      <xdr:spPr>
        <a:xfrm>
          <a:off x="2058866" y="3405064"/>
          <a:ext cx="6349" cy="339725"/>
        </a:xfrm>
        <a:prstGeom prst="straightConnector1">
          <a:avLst/>
        </a:prstGeom>
        <a:noFill/>
        <a:ln w="12700" cap="flat" cmpd="sng" algn="ctr">
          <a:solidFill>
            <a:srgbClr val="4F81BD"/>
          </a:solidFill>
          <a:prstDash val="solid"/>
          <a:tailEnd type="arrow"/>
        </a:ln>
        <a:effectLst/>
      </xdr:spPr>
    </xdr:cxnSp>
    <xdr:clientData/>
  </xdr:twoCellAnchor>
  <xdr:twoCellAnchor>
    <xdr:from>
      <xdr:col>3</xdr:col>
      <xdr:colOff>7815</xdr:colOff>
      <xdr:row>26</xdr:row>
      <xdr:rowOff>58614</xdr:rowOff>
    </xdr:from>
    <xdr:to>
      <xdr:col>3</xdr:col>
      <xdr:colOff>7815</xdr:colOff>
      <xdr:row>28</xdr:row>
      <xdr:rowOff>87189</xdr:rowOff>
    </xdr:to>
    <xdr:cxnSp macro="">
      <xdr:nvCxnSpPr>
        <xdr:cNvPr id="80" name="Düz Ok Bağlayıcısı 79"/>
        <xdr:cNvCxnSpPr>
          <a:stCxn id="78" idx="2"/>
          <a:endCxn id="73" idx="0"/>
        </xdr:cNvCxnSpPr>
      </xdr:nvCxnSpPr>
      <xdr:spPr>
        <a:xfrm>
          <a:off x="2065215" y="4116264"/>
          <a:ext cx="0" cy="333375"/>
        </a:xfrm>
        <a:prstGeom prst="straightConnector1">
          <a:avLst/>
        </a:prstGeom>
        <a:noFill/>
        <a:ln w="12700" cap="flat" cmpd="sng" algn="ctr">
          <a:solidFill>
            <a:srgbClr val="4F81BD"/>
          </a:solidFill>
          <a:prstDash val="solid"/>
          <a:tailEnd type="arrow"/>
        </a:ln>
        <a:effectLst/>
      </xdr:spPr>
    </xdr:cxnSp>
    <xdr:clientData/>
  </xdr:twoCellAnchor>
  <xdr:twoCellAnchor>
    <xdr:from>
      <xdr:col>1</xdr:col>
      <xdr:colOff>447675</xdr:colOff>
      <xdr:row>33</xdr:row>
      <xdr:rowOff>23690</xdr:rowOff>
    </xdr:from>
    <xdr:to>
      <xdr:col>4</xdr:col>
      <xdr:colOff>257175</xdr:colOff>
      <xdr:row>35</xdr:row>
      <xdr:rowOff>123825</xdr:rowOff>
    </xdr:to>
    <xdr:sp macro="" textlink="">
      <xdr:nvSpPr>
        <xdr:cNvPr id="81" name="4 Akış Çizelgesi: Sonlandırıcı"/>
        <xdr:cNvSpPr/>
      </xdr:nvSpPr>
      <xdr:spPr>
        <a:xfrm>
          <a:off x="1133475" y="5148140"/>
          <a:ext cx="1866900" cy="404935"/>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Emanetteki Tutarlar İlgili İcra Dairesi Hesaplarına Aktarıldı</a:t>
          </a:r>
        </a:p>
      </xdr:txBody>
    </xdr:sp>
    <xdr:clientData/>
  </xdr:twoCellAnchor>
  <xdr:twoCellAnchor>
    <xdr:from>
      <xdr:col>3</xdr:col>
      <xdr:colOff>7815</xdr:colOff>
      <xdr:row>30</xdr:row>
      <xdr:rowOff>144339</xdr:rowOff>
    </xdr:from>
    <xdr:to>
      <xdr:col>3</xdr:col>
      <xdr:colOff>9525</xdr:colOff>
      <xdr:row>33</xdr:row>
      <xdr:rowOff>23690</xdr:rowOff>
    </xdr:to>
    <xdr:cxnSp macro="">
      <xdr:nvCxnSpPr>
        <xdr:cNvPr id="82" name="Düz Ok Bağlayıcısı 81"/>
        <xdr:cNvCxnSpPr>
          <a:stCxn id="73" idx="2"/>
          <a:endCxn id="81" idx="0"/>
        </xdr:cNvCxnSpPr>
      </xdr:nvCxnSpPr>
      <xdr:spPr>
        <a:xfrm>
          <a:off x="2065215" y="4811589"/>
          <a:ext cx="1710" cy="336551"/>
        </a:xfrm>
        <a:prstGeom prst="straightConnector1">
          <a:avLst/>
        </a:prstGeom>
        <a:noFill/>
        <a:ln w="12700" cap="flat" cmpd="sng" algn="ctr">
          <a:solidFill>
            <a:srgbClr val="4F81BD"/>
          </a:solidFill>
          <a:prstDash val="solid"/>
          <a:tailEnd type="arrow"/>
        </a:ln>
        <a:effectLst/>
      </xdr:spPr>
    </xdr:cxnSp>
    <xdr:clientData/>
  </xdr:twoCellAnchor>
  <xdr:twoCellAnchor>
    <xdr:from>
      <xdr:col>4</xdr:col>
      <xdr:colOff>515814</xdr:colOff>
      <xdr:row>27</xdr:row>
      <xdr:rowOff>14164</xdr:rowOff>
    </xdr:from>
    <xdr:to>
      <xdr:col>7</xdr:col>
      <xdr:colOff>201489</xdr:colOff>
      <xdr:row>29</xdr:row>
      <xdr:rowOff>106239</xdr:rowOff>
    </xdr:to>
    <xdr:sp macro="" textlink="">
      <xdr:nvSpPr>
        <xdr:cNvPr id="83" name="1 Akış Çizelgesi: İşlem"/>
        <xdr:cNvSpPr/>
      </xdr:nvSpPr>
      <xdr:spPr>
        <a:xfrm>
          <a:off x="3259014" y="4224214"/>
          <a:ext cx="1743075" cy="396875"/>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MİF'in Muhasebe Yetkilisince İmzalanması</a:t>
          </a:r>
        </a:p>
      </xdr:txBody>
    </xdr:sp>
    <xdr:clientData/>
  </xdr:twoCellAnchor>
  <xdr:twoCellAnchor>
    <xdr:from>
      <xdr:col>6</xdr:col>
      <xdr:colOff>7815</xdr:colOff>
      <xdr:row>24</xdr:row>
      <xdr:rowOff>114300</xdr:rowOff>
    </xdr:from>
    <xdr:to>
      <xdr:col>6</xdr:col>
      <xdr:colOff>15752</xdr:colOff>
      <xdr:row>27</xdr:row>
      <xdr:rowOff>14164</xdr:rowOff>
    </xdr:to>
    <xdr:cxnSp macro="">
      <xdr:nvCxnSpPr>
        <xdr:cNvPr id="84" name="Düz Ok Bağlayıcısı 83"/>
        <xdr:cNvCxnSpPr>
          <a:stCxn id="74" idx="2"/>
          <a:endCxn id="83" idx="0"/>
        </xdr:cNvCxnSpPr>
      </xdr:nvCxnSpPr>
      <xdr:spPr>
        <a:xfrm>
          <a:off x="4122615" y="3867150"/>
          <a:ext cx="7937" cy="357064"/>
        </a:xfrm>
        <a:prstGeom prst="straightConnector1">
          <a:avLst/>
        </a:prstGeom>
        <a:noFill/>
        <a:ln w="12700" cap="flat" cmpd="sng" algn="ctr">
          <a:solidFill>
            <a:srgbClr val="4F81BD"/>
          </a:solidFill>
          <a:prstDash val="solid"/>
          <a:tailEnd type="arrow"/>
        </a:ln>
        <a:effectLst/>
      </xdr:spPr>
    </xdr:cxnSp>
    <xdr:clientData/>
  </xdr:twoCellAnchor>
  <xdr:twoCellAnchor>
    <xdr:from>
      <xdr:col>7</xdr:col>
      <xdr:colOff>411042</xdr:colOff>
      <xdr:row>16</xdr:row>
      <xdr:rowOff>115765</xdr:rowOff>
    </xdr:from>
    <xdr:to>
      <xdr:col>8</xdr:col>
      <xdr:colOff>609600</xdr:colOff>
      <xdr:row>19</xdr:row>
      <xdr:rowOff>76201</xdr:rowOff>
    </xdr:to>
    <xdr:sp macro="" textlink="">
      <xdr:nvSpPr>
        <xdr:cNvPr id="85" name="7 Akış Çizelgesi: Belge"/>
        <xdr:cNvSpPr/>
      </xdr:nvSpPr>
      <xdr:spPr>
        <a:xfrm>
          <a:off x="5211642" y="2649415"/>
          <a:ext cx="884358" cy="417636"/>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İcra-Nafaka Kesinti Listesi</a:t>
          </a:r>
        </a:p>
      </xdr:txBody>
    </xdr:sp>
    <xdr:clientData/>
  </xdr:twoCellAnchor>
  <xdr:twoCellAnchor>
    <xdr:from>
      <xdr:col>4</xdr:col>
      <xdr:colOff>542926</xdr:colOff>
      <xdr:row>31</xdr:row>
      <xdr:rowOff>122114</xdr:rowOff>
    </xdr:from>
    <xdr:to>
      <xdr:col>7</xdr:col>
      <xdr:colOff>180976</xdr:colOff>
      <xdr:row>34</xdr:row>
      <xdr:rowOff>49089</xdr:rowOff>
    </xdr:to>
    <xdr:sp macro="" textlink="">
      <xdr:nvSpPr>
        <xdr:cNvPr id="86" name="4 Akış Çizelgesi: Sonlandırıcı"/>
        <xdr:cNvSpPr/>
      </xdr:nvSpPr>
      <xdr:spPr>
        <a:xfrm>
          <a:off x="3286126" y="4941764"/>
          <a:ext cx="1695450" cy="384175"/>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Aylık Mizan ve Tahsilat Raporu Denkliği Sağlandı</a:t>
          </a:r>
        </a:p>
      </xdr:txBody>
    </xdr:sp>
    <xdr:clientData/>
  </xdr:twoCellAnchor>
  <xdr:twoCellAnchor>
    <xdr:from>
      <xdr:col>6</xdr:col>
      <xdr:colOff>15752</xdr:colOff>
      <xdr:row>29</xdr:row>
      <xdr:rowOff>106239</xdr:rowOff>
    </xdr:from>
    <xdr:to>
      <xdr:col>6</xdr:col>
      <xdr:colOff>19051</xdr:colOff>
      <xdr:row>31</xdr:row>
      <xdr:rowOff>122114</xdr:rowOff>
    </xdr:to>
    <xdr:cxnSp macro="">
      <xdr:nvCxnSpPr>
        <xdr:cNvPr id="87" name="Düz Ok Bağlayıcısı 86"/>
        <xdr:cNvCxnSpPr>
          <a:stCxn id="83" idx="2"/>
          <a:endCxn id="86" idx="0"/>
        </xdr:cNvCxnSpPr>
      </xdr:nvCxnSpPr>
      <xdr:spPr>
        <a:xfrm>
          <a:off x="4130552" y="4621089"/>
          <a:ext cx="3299" cy="320675"/>
        </a:xfrm>
        <a:prstGeom prst="straightConnector1">
          <a:avLst/>
        </a:prstGeom>
        <a:noFill/>
        <a:ln w="12700" cap="flat" cmpd="sng" algn="ctr">
          <a:solidFill>
            <a:srgbClr val="4F81BD"/>
          </a:solidFill>
          <a:prstDash val="solid"/>
          <a:tailEnd type="arrow"/>
        </a:ln>
        <a:effectLst/>
      </xdr:spPr>
    </xdr:cxnSp>
    <xdr:clientData/>
  </xdr:twoCellAnchor>
  <xdr:twoCellAnchor>
    <xdr:from>
      <xdr:col>3</xdr:col>
      <xdr:colOff>484066</xdr:colOff>
      <xdr:row>10</xdr:row>
      <xdr:rowOff>147316</xdr:rowOff>
    </xdr:from>
    <xdr:to>
      <xdr:col>4</xdr:col>
      <xdr:colOff>542927</xdr:colOff>
      <xdr:row>33</xdr:row>
      <xdr:rowOff>9402</xdr:rowOff>
    </xdr:to>
    <xdr:cxnSp macro="">
      <xdr:nvCxnSpPr>
        <xdr:cNvPr id="88" name="Dirsek Bağlayıcısı 87"/>
        <xdr:cNvCxnSpPr>
          <a:stCxn id="86" idx="1"/>
          <a:endCxn id="64" idx="3"/>
        </xdr:cNvCxnSpPr>
      </xdr:nvCxnSpPr>
      <xdr:spPr>
        <a:xfrm rot="10800000">
          <a:off x="2541466" y="1766566"/>
          <a:ext cx="744661" cy="3367286"/>
        </a:xfrm>
        <a:prstGeom prst="bentConnector3">
          <a:avLst>
            <a:gd name="adj1" fmla="val 19302"/>
          </a:avLst>
        </a:prstGeom>
        <a:noFill/>
        <a:ln w="12700" cap="flat" cmpd="sng" algn="ctr">
          <a:solidFill>
            <a:srgbClr val="4F81BD"/>
          </a:solidFill>
          <a:prstDash val="solid"/>
          <a:tailEnd type="arrow"/>
        </a:ln>
        <a:effectLst/>
      </xdr:spPr>
    </xdr:cxnSp>
    <xdr:clientData/>
  </xdr:twoCellAnchor>
  <xdr:twoCellAnchor>
    <xdr:from>
      <xdr:col>7</xdr:col>
      <xdr:colOff>163390</xdr:colOff>
      <xdr:row>15</xdr:row>
      <xdr:rowOff>45914</xdr:rowOff>
    </xdr:from>
    <xdr:to>
      <xdr:col>7</xdr:col>
      <xdr:colOff>404690</xdr:colOff>
      <xdr:row>19</xdr:row>
      <xdr:rowOff>67408</xdr:rowOff>
    </xdr:to>
    <xdr:cxnSp macro="">
      <xdr:nvCxnSpPr>
        <xdr:cNvPr id="89" name="Dirsek Bağlayıcısı 88"/>
        <xdr:cNvCxnSpPr>
          <a:stCxn id="75" idx="2"/>
          <a:endCxn id="74" idx="3"/>
        </xdr:cNvCxnSpPr>
      </xdr:nvCxnSpPr>
      <xdr:spPr>
        <a:xfrm rot="10800000" flipV="1">
          <a:off x="4963990" y="2427164"/>
          <a:ext cx="241300" cy="631094"/>
        </a:xfrm>
        <a:prstGeom prst="bentConnector3">
          <a:avLst/>
        </a:prstGeom>
        <a:noFill/>
        <a:ln w="12700" cap="flat" cmpd="sng" algn="ctr">
          <a:solidFill>
            <a:srgbClr val="4F81BD"/>
          </a:solidFill>
          <a:prstDash val="solid"/>
          <a:tailEnd type="arrow"/>
        </a:ln>
        <a:effectLst/>
      </xdr:spPr>
    </xdr:cxnSp>
    <xdr:clientData/>
  </xdr:twoCellAnchor>
  <xdr:twoCellAnchor>
    <xdr:from>
      <xdr:col>7</xdr:col>
      <xdr:colOff>163390</xdr:colOff>
      <xdr:row>18</xdr:row>
      <xdr:rowOff>19782</xdr:rowOff>
    </xdr:from>
    <xdr:to>
      <xdr:col>7</xdr:col>
      <xdr:colOff>411042</xdr:colOff>
      <xdr:row>19</xdr:row>
      <xdr:rowOff>67407</xdr:rowOff>
    </xdr:to>
    <xdr:cxnSp macro="">
      <xdr:nvCxnSpPr>
        <xdr:cNvPr id="90" name="Dirsek Bağlayıcısı 89"/>
        <xdr:cNvCxnSpPr>
          <a:stCxn id="85" idx="1"/>
          <a:endCxn id="74" idx="3"/>
        </xdr:cNvCxnSpPr>
      </xdr:nvCxnSpPr>
      <xdr:spPr>
        <a:xfrm rot="10800000" flipV="1">
          <a:off x="4963990" y="2858232"/>
          <a:ext cx="247652" cy="200025"/>
        </a:xfrm>
        <a:prstGeom prst="bentConnector3">
          <a:avLst/>
        </a:prstGeom>
        <a:noFill/>
        <a:ln w="12700" cap="flat" cmpd="sng" algn="ctr">
          <a:solidFill>
            <a:srgbClr val="4F81BD"/>
          </a:solidFill>
          <a:prstDash val="solid"/>
          <a:tailEnd type="arrow"/>
        </a:ln>
        <a:effectLst/>
      </xdr:spPr>
    </xdr:cxnSp>
    <xdr:clientData/>
  </xdr:twoCellAnchor>
  <xdr:twoCellAnchor>
    <xdr:from>
      <xdr:col>7</xdr:col>
      <xdr:colOff>163391</xdr:colOff>
      <xdr:row>19</xdr:row>
      <xdr:rowOff>67409</xdr:rowOff>
    </xdr:from>
    <xdr:to>
      <xdr:col>7</xdr:col>
      <xdr:colOff>411040</xdr:colOff>
      <xdr:row>21</xdr:row>
      <xdr:rowOff>32484</xdr:rowOff>
    </xdr:to>
    <xdr:cxnSp macro="">
      <xdr:nvCxnSpPr>
        <xdr:cNvPr id="91" name="Dirsek Bağlayıcısı 90"/>
        <xdr:cNvCxnSpPr>
          <a:stCxn id="76" idx="1"/>
          <a:endCxn id="74" idx="3"/>
        </xdr:cNvCxnSpPr>
      </xdr:nvCxnSpPr>
      <xdr:spPr>
        <a:xfrm rot="10800000">
          <a:off x="4963991" y="3058259"/>
          <a:ext cx="247649" cy="269875"/>
        </a:xfrm>
        <a:prstGeom prst="bentConnector3">
          <a:avLst/>
        </a:prstGeom>
        <a:noFill/>
        <a:ln w="12700" cap="flat" cmpd="sng" algn="ctr">
          <a:solidFill>
            <a:srgbClr val="4F81BD"/>
          </a:solidFill>
          <a:prstDash val="solid"/>
          <a:tailEnd type="arrow"/>
        </a:ln>
        <a:effectLst/>
      </xdr:spPr>
    </xdr:cxnSp>
    <xdr:clientData/>
  </xdr:twoCellAnchor>
  <xdr:twoCellAnchor>
    <xdr:from>
      <xdr:col>7</xdr:col>
      <xdr:colOff>409575</xdr:colOff>
      <xdr:row>22</xdr:row>
      <xdr:rowOff>133350</xdr:rowOff>
    </xdr:from>
    <xdr:to>
      <xdr:col>8</xdr:col>
      <xdr:colOff>609600</xdr:colOff>
      <xdr:row>24</xdr:row>
      <xdr:rowOff>114300</xdr:rowOff>
    </xdr:to>
    <xdr:sp macro="" textlink="">
      <xdr:nvSpPr>
        <xdr:cNvPr id="34" name="7 Akış Çizelgesi: Belge"/>
        <xdr:cNvSpPr/>
      </xdr:nvSpPr>
      <xdr:spPr>
        <a:xfrm>
          <a:off x="5210175" y="3581400"/>
          <a:ext cx="885825" cy="2857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MİF</a:t>
          </a:r>
        </a:p>
      </xdr:txBody>
    </xdr:sp>
    <xdr:clientData/>
  </xdr:twoCellAnchor>
  <xdr:twoCellAnchor>
    <xdr:from>
      <xdr:col>0</xdr:col>
      <xdr:colOff>66675</xdr:colOff>
      <xdr:row>18</xdr:row>
      <xdr:rowOff>9525</xdr:rowOff>
    </xdr:from>
    <xdr:to>
      <xdr:col>1</xdr:col>
      <xdr:colOff>171450</xdr:colOff>
      <xdr:row>19</xdr:row>
      <xdr:rowOff>142875</xdr:rowOff>
    </xdr:to>
    <xdr:sp macro="" textlink="">
      <xdr:nvSpPr>
        <xdr:cNvPr id="35" name="7 Akış Çizelgesi: Belge"/>
        <xdr:cNvSpPr/>
      </xdr:nvSpPr>
      <xdr:spPr>
        <a:xfrm>
          <a:off x="66675" y="2847975"/>
          <a:ext cx="790575" cy="2857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MİF</a:t>
          </a:r>
        </a:p>
      </xdr:txBody>
    </xdr:sp>
    <xdr:clientData/>
  </xdr:twoCellAnchor>
  <xdr:twoCellAnchor>
    <xdr:from>
      <xdr:col>1</xdr:col>
      <xdr:colOff>172915</xdr:colOff>
      <xdr:row>16</xdr:row>
      <xdr:rowOff>101477</xdr:rowOff>
    </xdr:from>
    <xdr:to>
      <xdr:col>1</xdr:col>
      <xdr:colOff>420566</xdr:colOff>
      <xdr:row>17</xdr:row>
      <xdr:rowOff>133227</xdr:rowOff>
    </xdr:to>
    <xdr:cxnSp macro="">
      <xdr:nvCxnSpPr>
        <xdr:cNvPr id="3" name="Dirsek Bağlayıcısı 2"/>
        <xdr:cNvCxnSpPr>
          <a:stCxn id="71" idx="4"/>
          <a:endCxn id="68" idx="1"/>
        </xdr:cNvCxnSpPr>
      </xdr:nvCxnSpPr>
      <xdr:spPr>
        <a:xfrm>
          <a:off x="858715" y="2635127"/>
          <a:ext cx="247651" cy="18415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171450</xdr:colOff>
      <xdr:row>17</xdr:row>
      <xdr:rowOff>133226</xdr:rowOff>
    </xdr:from>
    <xdr:to>
      <xdr:col>1</xdr:col>
      <xdr:colOff>420566</xdr:colOff>
      <xdr:row>18</xdr:row>
      <xdr:rowOff>152399</xdr:rowOff>
    </xdr:to>
    <xdr:cxnSp macro="">
      <xdr:nvCxnSpPr>
        <xdr:cNvPr id="5" name="Dirsek Bağlayıcısı 4"/>
        <xdr:cNvCxnSpPr>
          <a:stCxn id="68" idx="1"/>
          <a:endCxn id="35" idx="3"/>
        </xdr:cNvCxnSpPr>
      </xdr:nvCxnSpPr>
      <xdr:spPr>
        <a:xfrm rot="10800000" flipV="1">
          <a:off x="857250" y="2819276"/>
          <a:ext cx="249116" cy="171573"/>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163390</xdr:colOff>
      <xdr:row>19</xdr:row>
      <xdr:rowOff>67408</xdr:rowOff>
    </xdr:from>
    <xdr:to>
      <xdr:col>7</xdr:col>
      <xdr:colOff>409575</xdr:colOff>
      <xdr:row>23</xdr:row>
      <xdr:rowOff>123825</xdr:rowOff>
    </xdr:to>
    <xdr:cxnSp macro="">
      <xdr:nvCxnSpPr>
        <xdr:cNvPr id="7" name="Dirsek Bağlayıcısı 6"/>
        <xdr:cNvCxnSpPr>
          <a:stCxn id="74" idx="3"/>
          <a:endCxn id="34" idx="1"/>
        </xdr:cNvCxnSpPr>
      </xdr:nvCxnSpPr>
      <xdr:spPr>
        <a:xfrm>
          <a:off x="4963990" y="3058258"/>
          <a:ext cx="246185" cy="666017"/>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5862</xdr:colOff>
      <xdr:row>2</xdr:row>
      <xdr:rowOff>28575</xdr:rowOff>
    </xdr:from>
    <xdr:to>
      <xdr:col>4</xdr:col>
      <xdr:colOff>413238</xdr:colOff>
      <xdr:row>4</xdr:row>
      <xdr:rowOff>94518</xdr:rowOff>
    </xdr:to>
    <xdr:sp macro="" textlink="">
      <xdr:nvSpPr>
        <xdr:cNvPr id="11" name="1 Akış Çizelgesi: İşlem"/>
        <xdr:cNvSpPr/>
      </xdr:nvSpPr>
      <xdr:spPr>
        <a:xfrm>
          <a:off x="2063262" y="400050"/>
          <a:ext cx="1093176" cy="42789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Yetkilisi</a:t>
          </a:r>
          <a:endParaRPr lang="tr-TR"/>
        </a:p>
      </xdr:txBody>
    </xdr:sp>
    <xdr:clientData/>
  </xdr:twoCellAnchor>
  <xdr:twoCellAnchor>
    <xdr:from>
      <xdr:col>5</xdr:col>
      <xdr:colOff>181708</xdr:colOff>
      <xdr:row>5</xdr:row>
      <xdr:rowOff>171451</xdr:rowOff>
    </xdr:from>
    <xdr:to>
      <xdr:col>7</xdr:col>
      <xdr:colOff>123093</xdr:colOff>
      <xdr:row>8</xdr:row>
      <xdr:rowOff>65211</xdr:rowOff>
    </xdr:to>
    <xdr:sp macro="" textlink="">
      <xdr:nvSpPr>
        <xdr:cNvPr id="13" name="1 Akış Çizelgesi: İşlem"/>
        <xdr:cNvSpPr/>
      </xdr:nvSpPr>
      <xdr:spPr>
        <a:xfrm>
          <a:off x="3610708" y="1085851"/>
          <a:ext cx="1312985" cy="4366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 Yardımcısı</a:t>
          </a:r>
          <a:endParaRPr lang="tr-TR"/>
        </a:p>
      </xdr:txBody>
    </xdr:sp>
    <xdr:clientData/>
  </xdr:twoCellAnchor>
  <xdr:twoCellAnchor>
    <xdr:from>
      <xdr:col>0</xdr:col>
      <xdr:colOff>361950</xdr:colOff>
      <xdr:row>7</xdr:row>
      <xdr:rowOff>106242</xdr:rowOff>
    </xdr:from>
    <xdr:to>
      <xdr:col>2</xdr:col>
      <xdr:colOff>198326</xdr:colOff>
      <xdr:row>10</xdr:row>
      <xdr:rowOff>28576</xdr:rowOff>
    </xdr:to>
    <xdr:sp macro="" textlink="">
      <xdr:nvSpPr>
        <xdr:cNvPr id="15" name="1 Akış Çizelgesi: İşlem"/>
        <xdr:cNvSpPr/>
      </xdr:nvSpPr>
      <xdr:spPr>
        <a:xfrm>
          <a:off x="361950" y="1382592"/>
          <a:ext cx="1207976" cy="46525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a:t>
          </a:r>
          <a:r>
            <a:rPr lang="tr-TR" baseline="0"/>
            <a:t> Sorumlusu</a:t>
          </a:r>
          <a:endParaRPr lang="tr-TR"/>
        </a:p>
      </xdr:txBody>
    </xdr:sp>
    <xdr:clientData/>
  </xdr:twoCellAnchor>
  <xdr:twoCellAnchor>
    <xdr:from>
      <xdr:col>3</xdr:col>
      <xdr:colOff>196363</xdr:colOff>
      <xdr:row>12</xdr:row>
      <xdr:rowOff>53487</xdr:rowOff>
    </xdr:from>
    <xdr:to>
      <xdr:col>4</xdr:col>
      <xdr:colOff>669683</xdr:colOff>
      <xdr:row>14</xdr:row>
      <xdr:rowOff>121628</xdr:rowOff>
    </xdr:to>
    <xdr:sp macro="" textlink="">
      <xdr:nvSpPr>
        <xdr:cNvPr id="17" name="1 Akış Çizelgesi: İşlem"/>
        <xdr:cNvSpPr/>
      </xdr:nvSpPr>
      <xdr:spPr>
        <a:xfrm>
          <a:off x="2253763" y="2234712"/>
          <a:ext cx="1159120" cy="43009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 Görevlisi</a:t>
          </a:r>
        </a:p>
      </xdr:txBody>
    </xdr:sp>
    <xdr:clientData/>
  </xdr:twoCellAnchor>
  <xdr:twoCellAnchor>
    <xdr:from>
      <xdr:col>4</xdr:col>
      <xdr:colOff>669683</xdr:colOff>
      <xdr:row>8</xdr:row>
      <xdr:rowOff>65211</xdr:rowOff>
    </xdr:from>
    <xdr:to>
      <xdr:col>6</xdr:col>
      <xdr:colOff>152400</xdr:colOff>
      <xdr:row>13</xdr:row>
      <xdr:rowOff>88657</xdr:rowOff>
    </xdr:to>
    <xdr:cxnSp macro="">
      <xdr:nvCxnSpPr>
        <xdr:cNvPr id="18" name="Düz Ok Bağlayıcısı 17"/>
        <xdr:cNvCxnSpPr>
          <a:stCxn id="13" idx="2"/>
          <a:endCxn id="17" idx="3"/>
        </xdr:cNvCxnSpPr>
      </xdr:nvCxnSpPr>
      <xdr:spPr>
        <a:xfrm flipH="1">
          <a:off x="3412883" y="1522536"/>
          <a:ext cx="854317" cy="92832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552450</xdr:colOff>
      <xdr:row>4</xdr:row>
      <xdr:rowOff>94518</xdr:rowOff>
    </xdr:from>
    <xdr:to>
      <xdr:col>4</xdr:col>
      <xdr:colOff>90123</xdr:colOff>
      <xdr:row>12</xdr:row>
      <xdr:rowOff>53487</xdr:rowOff>
    </xdr:to>
    <xdr:cxnSp macro="">
      <xdr:nvCxnSpPr>
        <xdr:cNvPr id="19" name="Düz Ok Bağlayıcısı 18"/>
        <xdr:cNvCxnSpPr>
          <a:stCxn id="11" idx="2"/>
          <a:endCxn id="17" idx="0"/>
        </xdr:cNvCxnSpPr>
      </xdr:nvCxnSpPr>
      <xdr:spPr>
        <a:xfrm>
          <a:off x="2609850" y="827943"/>
          <a:ext cx="223473" cy="140676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280138</xdr:colOff>
      <xdr:row>3</xdr:row>
      <xdr:rowOff>61547</xdr:rowOff>
    </xdr:from>
    <xdr:to>
      <xdr:col>3</xdr:col>
      <xdr:colOff>5862</xdr:colOff>
      <xdr:row>7</xdr:row>
      <xdr:rowOff>106242</xdr:rowOff>
    </xdr:to>
    <xdr:cxnSp macro="">
      <xdr:nvCxnSpPr>
        <xdr:cNvPr id="20" name="Düz Ok Bağlayıcısı 19"/>
        <xdr:cNvCxnSpPr>
          <a:stCxn id="11" idx="1"/>
          <a:endCxn id="15" idx="0"/>
        </xdr:cNvCxnSpPr>
      </xdr:nvCxnSpPr>
      <xdr:spPr>
        <a:xfrm flipH="1">
          <a:off x="965938" y="613997"/>
          <a:ext cx="1097324" cy="76859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413238</xdr:colOff>
      <xdr:row>3</xdr:row>
      <xdr:rowOff>61547</xdr:rowOff>
    </xdr:from>
    <xdr:to>
      <xdr:col>6</xdr:col>
      <xdr:colOff>152401</xdr:colOff>
      <xdr:row>5</xdr:row>
      <xdr:rowOff>171451</xdr:rowOff>
    </xdr:to>
    <xdr:cxnSp macro="">
      <xdr:nvCxnSpPr>
        <xdr:cNvPr id="21" name="Düz Ok Bağlayıcısı 20"/>
        <xdr:cNvCxnSpPr>
          <a:stCxn id="11" idx="3"/>
          <a:endCxn id="13" idx="0"/>
        </xdr:cNvCxnSpPr>
      </xdr:nvCxnSpPr>
      <xdr:spPr>
        <a:xfrm>
          <a:off x="3156438" y="613997"/>
          <a:ext cx="1110763" cy="47185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280138</xdr:colOff>
      <xdr:row>10</xdr:row>
      <xdr:rowOff>28576</xdr:rowOff>
    </xdr:from>
    <xdr:to>
      <xdr:col>3</xdr:col>
      <xdr:colOff>196363</xdr:colOff>
      <xdr:row>13</xdr:row>
      <xdr:rowOff>87558</xdr:rowOff>
    </xdr:to>
    <xdr:cxnSp macro="">
      <xdr:nvCxnSpPr>
        <xdr:cNvPr id="22" name="Düz Ok Bağlayıcısı 21"/>
        <xdr:cNvCxnSpPr>
          <a:stCxn id="15" idx="2"/>
          <a:endCxn id="17" idx="1"/>
        </xdr:cNvCxnSpPr>
      </xdr:nvCxnSpPr>
      <xdr:spPr>
        <a:xfrm>
          <a:off x="965938" y="1847851"/>
          <a:ext cx="1287825" cy="6019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198326</xdr:colOff>
      <xdr:row>7</xdr:row>
      <xdr:rowOff>27844</xdr:rowOff>
    </xdr:from>
    <xdr:to>
      <xdr:col>5</xdr:col>
      <xdr:colOff>181708</xdr:colOff>
      <xdr:row>8</xdr:row>
      <xdr:rowOff>157897</xdr:rowOff>
    </xdr:to>
    <xdr:cxnSp macro="">
      <xdr:nvCxnSpPr>
        <xdr:cNvPr id="23" name="Düz Ok Bağlayıcısı 22"/>
        <xdr:cNvCxnSpPr>
          <a:stCxn id="15" idx="3"/>
          <a:endCxn id="13" idx="1"/>
        </xdr:cNvCxnSpPr>
      </xdr:nvCxnSpPr>
      <xdr:spPr>
        <a:xfrm flipV="1">
          <a:off x="1569926" y="1304194"/>
          <a:ext cx="2040782" cy="31102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Normal="100" workbookViewId="0">
      <selection activeCell="C6" sqref="C6"/>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42" t="s">
        <v>1075</v>
      </c>
    </row>
    <row r="4" spans="1:256">
      <c r="A4" s="53" t="s">
        <v>775</v>
      </c>
      <c r="B4" s="37" t="s">
        <v>441</v>
      </c>
      <c r="C4" s="43" t="s">
        <v>1076</v>
      </c>
    </row>
    <row r="5" spans="1:256">
      <c r="A5" s="53" t="s">
        <v>776</v>
      </c>
      <c r="B5" s="37" t="s">
        <v>440</v>
      </c>
      <c r="C5" s="113" t="s">
        <v>1077</v>
      </c>
    </row>
    <row r="6" spans="1:256" ht="38.25">
      <c r="A6" s="53" t="s">
        <v>777</v>
      </c>
      <c r="B6" s="37" t="s">
        <v>772</v>
      </c>
      <c r="C6" s="44" t="s">
        <v>1082</v>
      </c>
    </row>
    <row r="7" spans="1:256">
      <c r="A7" s="53" t="s">
        <v>778</v>
      </c>
      <c r="B7" s="37" t="s">
        <v>773</v>
      </c>
      <c r="C7" s="44" t="s">
        <v>1078</v>
      </c>
    </row>
    <row r="9" spans="1:256" s="52" customFormat="1" ht="28.5">
      <c r="A9" s="120" t="s">
        <v>106</v>
      </c>
      <c r="B9" s="121"/>
      <c r="C9" s="122"/>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6" t="s">
        <v>94</v>
      </c>
      <c r="B10" s="127"/>
      <c r="C10" s="128"/>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3" t="s">
        <v>42</v>
      </c>
      <c r="B12" s="124"/>
      <c r="C12" s="125"/>
    </row>
    <row r="13" spans="1:256" ht="15">
      <c r="A13" s="45">
        <v>2</v>
      </c>
      <c r="B13" s="46" t="s">
        <v>779</v>
      </c>
      <c r="C13" s="47"/>
      <c r="D13" s="48"/>
    </row>
    <row r="14" spans="1:256">
      <c r="A14" s="49">
        <f>IF(AND('21_K_IK'!B9&lt;&gt;"",'21_K_IK'!C9&lt;&gt;""),1,0)</f>
        <v>1</v>
      </c>
      <c r="B14" s="60" t="s">
        <v>791</v>
      </c>
      <c r="D14" s="48"/>
    </row>
    <row r="15" spans="1:256">
      <c r="A15" s="108">
        <f>IF(AND('22_K_EK'!B9&lt;&gt;"",'22_K_EK'!C9&lt;&gt;""),1,0)</f>
        <v>1</v>
      </c>
      <c r="B15" s="109" t="s">
        <v>1053</v>
      </c>
      <c r="C15" s="110"/>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IF('İletişim Akış Diyagramı'!A1&lt;&gt;"",1,0)</f>
        <v>1</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4" type="noConversion"/>
  <conditionalFormatting sqref="C3:C7">
    <cfRule type="containsBlanks" dxfId="43"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1"/>
  <sheetViews>
    <sheetView view="pageBreakPreview" zoomScaleNormal="100" zoomScaleSheetLayoutView="100" workbookViewId="0">
      <selection activeCell="B10" sqref="B10:B11"/>
    </sheetView>
  </sheetViews>
  <sheetFormatPr defaultRowHeight="12.75"/>
  <cols>
    <col min="1" max="1" width="5" style="12" customWidth="1"/>
    <col min="2" max="2" width="80.25" style="12" customWidth="1"/>
    <col min="3" max="16384" width="9" style="2"/>
  </cols>
  <sheetData>
    <row r="1" spans="1:3">
      <c r="A1" s="1" t="s">
        <v>784</v>
      </c>
      <c r="B1" s="13" t="str">
        <f>IF('1_GO'!C3="","",'1_GO'!C3)</f>
        <v>Muhasebat İşlemleri</v>
      </c>
      <c r="C1" s="35" t="s">
        <v>808</v>
      </c>
    </row>
    <row r="2" spans="1:3">
      <c r="A2" s="1" t="s">
        <v>786</v>
      </c>
      <c r="B2" s="4" t="str">
        <f>IF('1_GO'!C4="","",'1_GO'!C4)</f>
        <v>Ödeme İşlemleri</v>
      </c>
    </row>
    <row r="3" spans="1:3">
      <c r="A3" s="1" t="s">
        <v>785</v>
      </c>
      <c r="B3" s="5" t="str">
        <f>IF('1_GO'!C5="","",'1_GO'!C5)</f>
        <v>Başka Birimler Adına İzlenen Alacaklar Süreci</v>
      </c>
    </row>
    <row r="4" spans="1:3">
      <c r="A4" s="2"/>
      <c r="B4" s="2"/>
    </row>
    <row r="5" spans="1:3" ht="18">
      <c r="A5" s="6" t="s">
        <v>444</v>
      </c>
      <c r="B5" s="8"/>
    </row>
    <row r="6" spans="1:3">
      <c r="A6" s="9"/>
      <c r="B6" s="11"/>
    </row>
    <row r="7" spans="1:3">
      <c r="A7" s="3"/>
      <c r="B7" s="2"/>
    </row>
    <row r="8" spans="1:3">
      <c r="A8" s="1" t="s">
        <v>782</v>
      </c>
      <c r="B8" s="1" t="s">
        <v>801</v>
      </c>
    </row>
    <row r="9" spans="1:3">
      <c r="A9" s="12">
        <v>1</v>
      </c>
      <c r="B9" s="12" t="s">
        <v>1084</v>
      </c>
    </row>
    <row r="10" spans="1:3">
      <c r="A10" s="12">
        <v>2</v>
      </c>
      <c r="B10" s="12" t="s">
        <v>1085</v>
      </c>
    </row>
    <row r="11" spans="1:3">
      <c r="A11" s="12">
        <v>3</v>
      </c>
      <c r="B11" s="12" t="s">
        <v>1086</v>
      </c>
    </row>
  </sheetData>
  <sheetProtection selectLockedCells="1"/>
  <phoneticPr fontId="34" type="noConversion"/>
  <conditionalFormatting sqref="B1:B3">
    <cfRule type="containsBlanks" dxfId="27" priority="3">
      <formula>LEN(TRIM(B1))=0</formula>
    </cfRule>
  </conditionalFormatting>
  <conditionalFormatting sqref="A10:B65536 A9">
    <cfRule type="containsBlanks" dxfId="26" priority="2">
      <formula>LEN(TRIM(A9))=0</formula>
    </cfRule>
  </conditionalFormatting>
  <conditionalFormatting sqref="B9">
    <cfRule type="containsBlanks" dxfId="25"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9" sqref="B9"/>
    </sheetView>
  </sheetViews>
  <sheetFormatPr defaultRowHeight="12.75"/>
  <cols>
    <col min="1" max="1" width="5" style="12" customWidth="1"/>
    <col min="2" max="2" width="78" style="12" customWidth="1"/>
    <col min="3" max="16384" width="9" style="2"/>
  </cols>
  <sheetData>
    <row r="1" spans="1:3">
      <c r="A1" s="1" t="s">
        <v>784</v>
      </c>
      <c r="B1" s="13" t="str">
        <f>IF('1_GO'!C3="","",'1_GO'!C3)</f>
        <v>Muhasebat İşlemleri</v>
      </c>
      <c r="C1" s="35" t="s">
        <v>808</v>
      </c>
    </row>
    <row r="2" spans="1:3">
      <c r="A2" s="1" t="s">
        <v>786</v>
      </c>
      <c r="B2" s="4" t="str">
        <f>IF('1_GO'!C4="","",'1_GO'!C4)</f>
        <v>Ödeme İşlemleri</v>
      </c>
    </row>
    <row r="3" spans="1:3">
      <c r="A3" s="1" t="s">
        <v>785</v>
      </c>
      <c r="B3" s="5" t="str">
        <f>IF('1_GO'!C5="","",'1_GO'!C5)</f>
        <v>Başka Birimler Adına İzlenen Alacaklar Süreci</v>
      </c>
    </row>
    <row r="4" spans="1:3">
      <c r="A4" s="2"/>
      <c r="B4" s="2"/>
    </row>
    <row r="5" spans="1:3" ht="18">
      <c r="A5" s="6" t="s">
        <v>445</v>
      </c>
      <c r="B5" s="8"/>
    </row>
    <row r="6" spans="1:3">
      <c r="A6" s="9"/>
      <c r="B6" s="11"/>
    </row>
    <row r="7" spans="1:3">
      <c r="A7" s="3"/>
      <c r="B7" s="2"/>
    </row>
    <row r="8" spans="1:3">
      <c r="A8" s="1" t="s">
        <v>782</v>
      </c>
      <c r="B8" s="1" t="s">
        <v>802</v>
      </c>
    </row>
    <row r="9" spans="1:3">
      <c r="A9" s="111" t="s">
        <v>1065</v>
      </c>
      <c r="B9" s="111" t="s">
        <v>1066</v>
      </c>
    </row>
    <row r="10" spans="1:3">
      <c r="A10" s="111" t="s">
        <v>1087</v>
      </c>
      <c r="B10" s="111" t="s">
        <v>1088</v>
      </c>
    </row>
    <row r="11" spans="1:3">
      <c r="A11" s="111"/>
      <c r="B11" s="111"/>
    </row>
    <row r="12" spans="1:3">
      <c r="A12" s="111"/>
      <c r="B12" s="111"/>
    </row>
    <row r="13" spans="1:3">
      <c r="A13" s="111"/>
      <c r="B13" s="111"/>
    </row>
    <row r="14" spans="1:3">
      <c r="A14" s="111"/>
      <c r="B14" s="111"/>
    </row>
    <row r="15" spans="1:3">
      <c r="A15" s="111"/>
      <c r="B15" s="111"/>
    </row>
    <row r="16" spans="1:3">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4" type="noConversion"/>
  <conditionalFormatting sqref="B1:B3">
    <cfRule type="containsBlanks" dxfId="24" priority="2">
      <formula>LEN(TRIM(B1))=0</formula>
    </cfRule>
  </conditionalFormatting>
  <conditionalFormatting sqref="A9:B65536">
    <cfRule type="containsBlanks" dxfId="23"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view="pageBreakPreview" zoomScaleNormal="100" zoomScaleSheetLayoutView="100" workbookViewId="0">
      <selection activeCell="B16" sqref="B16"/>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45" t="str">
        <f>IF('1_GO'!C3="","",'1_GO'!C3)</f>
        <v>Muhasebat İşlemleri</v>
      </c>
      <c r="C1" s="146"/>
      <c r="D1" s="35" t="s">
        <v>808</v>
      </c>
    </row>
    <row r="2" spans="1:4">
      <c r="A2" s="1" t="s">
        <v>786</v>
      </c>
      <c r="B2" s="147" t="str">
        <f>IF('1_GO'!C4="","",'1_GO'!C4)</f>
        <v>Ödeme İşlemleri</v>
      </c>
      <c r="C2" s="148"/>
    </row>
    <row r="3" spans="1:4">
      <c r="A3" s="1" t="s">
        <v>785</v>
      </c>
      <c r="B3" s="149" t="str">
        <f>IF('1_GO'!C5="","",'1_GO'!C5)</f>
        <v>Başka Birimler Adına İzlenen Alacaklar Süreci</v>
      </c>
      <c r="C3" s="150"/>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4" t="s">
        <v>1090</v>
      </c>
      <c r="C9" s="12" t="s">
        <v>1091</v>
      </c>
    </row>
    <row r="10" spans="1:4">
      <c r="A10" s="12">
        <v>2</v>
      </c>
      <c r="B10" s="118" t="s">
        <v>1067</v>
      </c>
    </row>
    <row r="11" spans="1:4">
      <c r="A11" s="12">
        <v>3</v>
      </c>
      <c r="B11" s="36" t="s">
        <v>1125</v>
      </c>
    </row>
  </sheetData>
  <sheetProtection selectLockedCells="1"/>
  <mergeCells count="3">
    <mergeCell ref="B1:C1"/>
    <mergeCell ref="B2:C2"/>
    <mergeCell ref="B3:C3"/>
  </mergeCells>
  <phoneticPr fontId="34" type="noConversion"/>
  <conditionalFormatting sqref="B1:C3">
    <cfRule type="containsBlanks" dxfId="22" priority="4">
      <formula>LEN(TRIM(B1))=0</formula>
    </cfRule>
  </conditionalFormatting>
  <conditionalFormatting sqref="A11:C65536">
    <cfRule type="containsBlanks" dxfId="21" priority="3">
      <formula>LEN(TRIM(A11))=0</formula>
    </cfRule>
  </conditionalFormatting>
  <conditionalFormatting sqref="A9:C9">
    <cfRule type="containsBlanks" dxfId="20" priority="1">
      <formula>LEN(TRIM(A9))=0</formula>
    </cfRule>
  </conditionalFormatting>
  <conditionalFormatting sqref="A10:C10">
    <cfRule type="containsBlanks" dxfId="19" priority="2">
      <formula>LEN(TRIM(A10))=0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9" sqref="B9"/>
    </sheetView>
  </sheetViews>
  <sheetFormatPr defaultRowHeight="12.75"/>
  <cols>
    <col min="1" max="1" width="5" style="12" customWidth="1"/>
    <col min="2" max="2" width="81.625" style="12" customWidth="1"/>
    <col min="3" max="16384" width="9" style="2"/>
  </cols>
  <sheetData>
    <row r="1" spans="1:3">
      <c r="A1" s="1" t="s">
        <v>784</v>
      </c>
      <c r="B1" s="13" t="str">
        <f>IF('1_GO'!C3="","",'1_GO'!C3)</f>
        <v>Muhasebat İşlemleri</v>
      </c>
      <c r="C1" s="35" t="s">
        <v>808</v>
      </c>
    </row>
    <row r="2" spans="1:3">
      <c r="A2" s="1" t="s">
        <v>786</v>
      </c>
      <c r="B2" s="4" t="str">
        <f>IF('1_GO'!C4="","",'1_GO'!C4)</f>
        <v>Ödeme İşlemleri</v>
      </c>
    </row>
    <row r="3" spans="1:3">
      <c r="A3" s="1" t="s">
        <v>785</v>
      </c>
      <c r="B3" s="5" t="str">
        <f>IF('1_GO'!C5="","",'1_GO'!C5)</f>
        <v>Başka Birimler Adına İzlenen Alacaklar Süreci</v>
      </c>
    </row>
    <row r="4" spans="1:3">
      <c r="A4" s="2"/>
      <c r="B4" s="2"/>
    </row>
    <row r="5" spans="1:3" ht="18">
      <c r="A5" s="6" t="s">
        <v>1038</v>
      </c>
      <c r="B5" s="8"/>
    </row>
    <row r="6" spans="1:3">
      <c r="A6" s="9"/>
      <c r="B6" s="11"/>
    </row>
    <row r="7" spans="1:3">
      <c r="A7" s="3"/>
      <c r="B7" s="2"/>
    </row>
    <row r="8" spans="1:3">
      <c r="A8" s="1" t="s">
        <v>782</v>
      </c>
      <c r="B8" s="1" t="s">
        <v>806</v>
      </c>
    </row>
    <row r="9" spans="1:3">
      <c r="B9" s="12" t="s">
        <v>1089</v>
      </c>
    </row>
  </sheetData>
  <sheetProtection selectLockedCells="1"/>
  <phoneticPr fontId="34" type="noConversion"/>
  <conditionalFormatting sqref="B1:B3">
    <cfRule type="containsBlanks" dxfId="18" priority="2">
      <formula>LEN(TRIM(B1))=0</formula>
    </cfRule>
  </conditionalFormatting>
  <conditionalFormatting sqref="A9:B65536">
    <cfRule type="containsBlanks" dxfId="17"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2"/>
  <sheetViews>
    <sheetView view="pageBreakPreview" zoomScaleNormal="100" zoomScaleSheetLayoutView="100" workbookViewId="0">
      <selection activeCell="B9" sqref="B9"/>
    </sheetView>
  </sheetViews>
  <sheetFormatPr defaultRowHeight="12.75"/>
  <cols>
    <col min="1" max="1" width="5" style="12" customWidth="1"/>
    <col min="2" max="2" width="78.5" style="12" customWidth="1"/>
    <col min="3" max="16384" width="9" style="2"/>
  </cols>
  <sheetData>
    <row r="1" spans="1:3">
      <c r="A1" s="1" t="s">
        <v>784</v>
      </c>
      <c r="B1" s="13" t="str">
        <f>IF('1_GO'!C3="","",'1_GO'!C3)</f>
        <v>Muhasebat İşlemleri</v>
      </c>
      <c r="C1" s="35" t="s">
        <v>808</v>
      </c>
    </row>
    <row r="2" spans="1:3">
      <c r="A2" s="1" t="s">
        <v>786</v>
      </c>
      <c r="B2" s="4" t="str">
        <f>IF('1_GO'!C4="","",'1_GO'!C4)</f>
        <v>Ödeme İşlemleri</v>
      </c>
    </row>
    <row r="3" spans="1:3">
      <c r="A3" s="1" t="s">
        <v>785</v>
      </c>
      <c r="B3" s="5" t="str">
        <f>IF('1_GO'!C5="","",'1_GO'!C5)</f>
        <v>Başka Birimler Adına İzlenen Alacaklar Süreci</v>
      </c>
    </row>
    <row r="4" spans="1:3">
      <c r="A4" s="2"/>
      <c r="B4" s="2"/>
    </row>
    <row r="5" spans="1:3" ht="18">
      <c r="A5" s="6" t="s">
        <v>1039</v>
      </c>
      <c r="B5" s="8"/>
    </row>
    <row r="6" spans="1:3">
      <c r="A6" s="9"/>
      <c r="B6" s="11"/>
    </row>
    <row r="7" spans="1:3">
      <c r="A7" s="3"/>
      <c r="B7" s="2"/>
    </row>
    <row r="8" spans="1:3">
      <c r="A8" s="1" t="s">
        <v>782</v>
      </c>
      <c r="B8" s="1" t="s">
        <v>805</v>
      </c>
    </row>
    <row r="9" spans="1:3">
      <c r="A9" s="12">
        <v>1</v>
      </c>
      <c r="B9" s="12" t="s">
        <v>1085</v>
      </c>
    </row>
    <row r="10" spans="1:3">
      <c r="A10" s="12">
        <v>2</v>
      </c>
      <c r="B10" s="12" t="s">
        <v>1086</v>
      </c>
    </row>
    <row r="11" spans="1:3">
      <c r="A11" s="12">
        <v>3</v>
      </c>
      <c r="B11" s="111" t="s">
        <v>1088</v>
      </c>
    </row>
    <row r="12" spans="1:3">
      <c r="A12" s="12">
        <v>4</v>
      </c>
      <c r="B12" s="111" t="s">
        <v>1066</v>
      </c>
    </row>
  </sheetData>
  <sheetProtection selectLockedCells="1"/>
  <phoneticPr fontId="34" type="noConversion"/>
  <conditionalFormatting sqref="B1:B3">
    <cfRule type="containsBlanks" dxfId="16" priority="5">
      <formula>LEN(TRIM(B1))=0</formula>
    </cfRule>
  </conditionalFormatting>
  <conditionalFormatting sqref="A13:B65536 A9:A12">
    <cfRule type="containsBlanks" dxfId="15" priority="4">
      <formula>LEN(TRIM(A9))=0</formula>
    </cfRule>
  </conditionalFormatting>
  <conditionalFormatting sqref="B9:B10">
    <cfRule type="containsBlanks" dxfId="14" priority="3">
      <formula>LEN(TRIM(B9))=0</formula>
    </cfRule>
  </conditionalFormatting>
  <conditionalFormatting sqref="B11">
    <cfRule type="containsBlanks" dxfId="13" priority="2">
      <formula>LEN(TRIM(B11))=0</formula>
    </cfRule>
  </conditionalFormatting>
  <conditionalFormatting sqref="B12">
    <cfRule type="containsBlanks" dxfId="12" priority="1">
      <formula>LEN(TRIM(B12))=0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83"/>
  <sheetViews>
    <sheetView tabSelected="1" view="pageBreakPreview" zoomScale="80" zoomScaleNormal="85" zoomScaleSheetLayoutView="80" workbookViewId="0">
      <pane xSplit="4" ySplit="8" topLeftCell="E21" activePane="bottomRight" state="frozen"/>
      <selection activeCell="C6" sqref="C6"/>
      <selection pane="topRight" activeCell="C6" sqref="C6"/>
      <selection pane="bottomLeft" activeCell="C6" sqref="C6"/>
      <selection pane="bottomRight" activeCell="D28" sqref="D28"/>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6" t="str">
        <f>IF('1_GO'!C3="","",'1_GO'!C3)</f>
        <v>Muhasebat İşlemleri</v>
      </c>
      <c r="C1" s="156"/>
      <c r="D1" s="156"/>
      <c r="E1" s="35" t="s">
        <v>808</v>
      </c>
      <c r="F1" s="14"/>
      <c r="G1" s="14"/>
      <c r="H1" s="14"/>
      <c r="I1" s="14"/>
      <c r="J1" s="14"/>
      <c r="K1" s="14"/>
      <c r="L1" s="14"/>
      <c r="M1" s="14"/>
    </row>
    <row r="2" spans="1:13">
      <c r="A2" s="1" t="s">
        <v>786</v>
      </c>
      <c r="B2" s="157" t="str">
        <f>IF('1_GO'!C4="","",'1_GO'!C4)</f>
        <v>Ödeme İşlemleri</v>
      </c>
      <c r="C2" s="157"/>
      <c r="D2" s="157"/>
      <c r="E2" s="14"/>
      <c r="F2" s="14"/>
      <c r="G2" s="14"/>
      <c r="H2" s="14"/>
      <c r="I2" s="14"/>
      <c r="J2" s="14"/>
      <c r="K2" s="14"/>
      <c r="L2" s="14"/>
      <c r="M2" s="14"/>
    </row>
    <row r="3" spans="1:13">
      <c r="A3" s="1" t="s">
        <v>785</v>
      </c>
      <c r="B3" s="158" t="str">
        <f>IF('1_GO'!C5="","",'1_GO'!C5)</f>
        <v>Başka Birimler Adına İzlenen Alacaklar Süreci</v>
      </c>
      <c r="C3" s="158"/>
      <c r="D3" s="158"/>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25.5">
      <c r="A9" s="30">
        <v>1</v>
      </c>
      <c r="B9" s="30" t="s">
        <v>1096</v>
      </c>
      <c r="C9" s="30" t="s">
        <v>1096</v>
      </c>
      <c r="D9" s="30" t="s">
        <v>1068</v>
      </c>
      <c r="E9" s="30" t="s">
        <v>1069</v>
      </c>
      <c r="F9" s="30" t="s">
        <v>1059</v>
      </c>
      <c r="G9" s="30" t="s">
        <v>1089</v>
      </c>
      <c r="H9" s="30" t="s">
        <v>1089</v>
      </c>
      <c r="I9" s="30" t="s">
        <v>1086</v>
      </c>
      <c r="J9" s="30" t="s">
        <v>1089</v>
      </c>
      <c r="K9" s="30" t="s">
        <v>716</v>
      </c>
      <c r="L9" s="30" t="s">
        <v>718</v>
      </c>
      <c r="M9" s="107" t="s">
        <v>820</v>
      </c>
    </row>
    <row r="10" spans="1:13" ht="51">
      <c r="A10" s="30">
        <v>2</v>
      </c>
      <c r="B10" s="30" t="s">
        <v>1098</v>
      </c>
      <c r="C10" s="30" t="s">
        <v>1097</v>
      </c>
      <c r="D10" s="30" t="s">
        <v>1068</v>
      </c>
      <c r="E10" s="30" t="s">
        <v>1069</v>
      </c>
      <c r="F10" s="30" t="s">
        <v>1059</v>
      </c>
      <c r="G10" s="30" t="s">
        <v>1089</v>
      </c>
      <c r="H10" s="30" t="s">
        <v>1089</v>
      </c>
      <c r="I10" s="30" t="s">
        <v>1089</v>
      </c>
      <c r="J10" s="30" t="s">
        <v>1064</v>
      </c>
      <c r="K10" s="30" t="s">
        <v>716</v>
      </c>
      <c r="L10" s="30" t="s">
        <v>718</v>
      </c>
      <c r="M10" s="107" t="s">
        <v>820</v>
      </c>
    </row>
    <row r="11" spans="1:13" ht="25.5">
      <c r="A11" s="30">
        <v>3</v>
      </c>
      <c r="B11" s="30" t="s">
        <v>1100</v>
      </c>
      <c r="C11" s="30" t="s">
        <v>1099</v>
      </c>
      <c r="D11" s="30" t="s">
        <v>1108</v>
      </c>
      <c r="E11" s="30" t="s">
        <v>1069</v>
      </c>
      <c r="F11" s="30" t="s">
        <v>1059</v>
      </c>
      <c r="G11" s="30" t="s">
        <v>1089</v>
      </c>
      <c r="H11" s="30" t="s">
        <v>1089</v>
      </c>
      <c r="I11" s="30" t="s">
        <v>1089</v>
      </c>
      <c r="J11" s="30" t="s">
        <v>1089</v>
      </c>
      <c r="K11" s="30" t="s">
        <v>716</v>
      </c>
      <c r="L11" s="30" t="s">
        <v>718</v>
      </c>
      <c r="M11" s="107" t="s">
        <v>820</v>
      </c>
    </row>
    <row r="12" spans="1:13" ht="76.5">
      <c r="A12" s="30">
        <v>4</v>
      </c>
      <c r="B12" s="30" t="s">
        <v>1102</v>
      </c>
      <c r="C12" s="30" t="s">
        <v>1101</v>
      </c>
      <c r="D12" s="30" t="s">
        <v>1108</v>
      </c>
      <c r="E12" s="30" t="s">
        <v>1069</v>
      </c>
      <c r="F12" s="30" t="s">
        <v>1059</v>
      </c>
      <c r="G12" s="30" t="s">
        <v>1089</v>
      </c>
      <c r="H12" s="30" t="s">
        <v>1089</v>
      </c>
      <c r="I12" s="30" t="s">
        <v>1066</v>
      </c>
      <c r="J12" s="30" t="s">
        <v>1064</v>
      </c>
      <c r="K12" s="30" t="s">
        <v>716</v>
      </c>
      <c r="L12" s="30" t="s">
        <v>718</v>
      </c>
      <c r="M12" s="107" t="s">
        <v>820</v>
      </c>
    </row>
    <row r="13" spans="1:13" ht="51">
      <c r="A13" s="30">
        <v>5</v>
      </c>
      <c r="B13" s="30" t="s">
        <v>1104</v>
      </c>
      <c r="C13" s="30" t="s">
        <v>1103</v>
      </c>
      <c r="D13" s="30" t="s">
        <v>1068</v>
      </c>
      <c r="E13" s="30" t="s">
        <v>1069</v>
      </c>
      <c r="F13" s="30" t="s">
        <v>1059</v>
      </c>
      <c r="G13" s="30" t="s">
        <v>1089</v>
      </c>
      <c r="H13" s="30" t="s">
        <v>1089</v>
      </c>
      <c r="I13" s="30" t="s">
        <v>1066</v>
      </c>
      <c r="J13" s="30" t="s">
        <v>1064</v>
      </c>
      <c r="K13" s="30" t="s">
        <v>716</v>
      </c>
      <c r="L13" s="30" t="s">
        <v>718</v>
      </c>
      <c r="M13" s="107" t="s">
        <v>820</v>
      </c>
    </row>
    <row r="14" spans="1:13" ht="25.5">
      <c r="A14" s="30">
        <v>6</v>
      </c>
      <c r="B14" s="30" t="s">
        <v>1106</v>
      </c>
      <c r="C14" s="30" t="s">
        <v>1105</v>
      </c>
      <c r="D14" s="30" t="s">
        <v>1068</v>
      </c>
      <c r="E14" s="30" t="s">
        <v>1069</v>
      </c>
      <c r="F14" s="30" t="s">
        <v>1059</v>
      </c>
      <c r="G14" s="30" t="s">
        <v>1089</v>
      </c>
      <c r="H14" s="30" t="s">
        <v>1089</v>
      </c>
      <c r="I14" s="30" t="s">
        <v>1107</v>
      </c>
      <c r="J14" s="30" t="s">
        <v>1089</v>
      </c>
      <c r="K14" s="30" t="s">
        <v>716</v>
      </c>
      <c r="L14" s="30" t="s">
        <v>718</v>
      </c>
      <c r="M14" s="107" t="s">
        <v>820</v>
      </c>
    </row>
    <row r="15" spans="1:13" ht="38.25">
      <c r="A15" s="30">
        <v>7</v>
      </c>
      <c r="B15" s="30" t="s">
        <v>1110</v>
      </c>
      <c r="C15" s="30" t="s">
        <v>1109</v>
      </c>
      <c r="D15" s="30" t="s">
        <v>1068</v>
      </c>
      <c r="E15" s="30" t="s">
        <v>1069</v>
      </c>
      <c r="F15" s="30" t="s">
        <v>1059</v>
      </c>
      <c r="G15" s="30" t="s">
        <v>1089</v>
      </c>
      <c r="H15" s="30" t="s">
        <v>1089</v>
      </c>
      <c r="I15" s="30" t="s">
        <v>1089</v>
      </c>
      <c r="J15" s="30" t="s">
        <v>1064</v>
      </c>
      <c r="K15" s="30" t="s">
        <v>716</v>
      </c>
      <c r="L15" s="30" t="s">
        <v>718</v>
      </c>
      <c r="M15" s="107" t="s">
        <v>820</v>
      </c>
    </row>
    <row r="16" spans="1:13" ht="25.5">
      <c r="A16" s="30">
        <v>8</v>
      </c>
      <c r="B16" s="30" t="s">
        <v>1112</v>
      </c>
      <c r="C16" s="30" t="s">
        <v>1111</v>
      </c>
      <c r="D16" s="30" t="s">
        <v>1113</v>
      </c>
      <c r="E16" s="30" t="s">
        <v>1069</v>
      </c>
      <c r="F16" s="30" t="s">
        <v>1059</v>
      </c>
      <c r="G16" s="30" t="s">
        <v>1089</v>
      </c>
      <c r="H16" s="30" t="s">
        <v>1089</v>
      </c>
      <c r="I16" s="30" t="s">
        <v>1088</v>
      </c>
      <c r="J16" s="30" t="s">
        <v>1089</v>
      </c>
      <c r="K16" s="30" t="s">
        <v>716</v>
      </c>
      <c r="L16" s="30" t="s">
        <v>718</v>
      </c>
      <c r="M16" s="107" t="s">
        <v>820</v>
      </c>
    </row>
    <row r="17" spans="1:13" ht="38.25">
      <c r="A17" s="30">
        <v>9</v>
      </c>
      <c r="B17" s="30" t="s">
        <v>1115</v>
      </c>
      <c r="C17" s="30" t="s">
        <v>1114</v>
      </c>
      <c r="D17" s="30" t="s">
        <v>1116</v>
      </c>
      <c r="E17" s="30" t="s">
        <v>1069</v>
      </c>
      <c r="F17" s="30" t="s">
        <v>1059</v>
      </c>
      <c r="G17" s="30" t="s">
        <v>1089</v>
      </c>
      <c r="H17" s="30" t="s">
        <v>1089</v>
      </c>
      <c r="I17" s="30" t="s">
        <v>1066</v>
      </c>
      <c r="J17" s="30" t="s">
        <v>1064</v>
      </c>
      <c r="K17" s="30" t="s">
        <v>716</v>
      </c>
      <c r="L17" s="30" t="s">
        <v>718</v>
      </c>
      <c r="M17" s="107" t="s">
        <v>820</v>
      </c>
    </row>
    <row r="18" spans="1:13" ht="89.25">
      <c r="A18" s="30">
        <v>10</v>
      </c>
      <c r="B18" s="30" t="s">
        <v>1118</v>
      </c>
      <c r="C18" s="30" t="s">
        <v>1117</v>
      </c>
      <c r="D18" s="30" t="s">
        <v>1068</v>
      </c>
      <c r="E18" s="30" t="s">
        <v>1069</v>
      </c>
      <c r="F18" s="30" t="s">
        <v>1059</v>
      </c>
      <c r="G18" s="30" t="s">
        <v>1089</v>
      </c>
      <c r="H18" s="30" t="s">
        <v>1089</v>
      </c>
      <c r="I18" s="30" t="s">
        <v>1089</v>
      </c>
      <c r="J18" s="30" t="s">
        <v>1064</v>
      </c>
      <c r="K18" s="30" t="s">
        <v>716</v>
      </c>
      <c r="L18" s="30" t="s">
        <v>718</v>
      </c>
      <c r="M18" s="107" t="s">
        <v>820</v>
      </c>
    </row>
    <row r="19" spans="1:13" ht="63.75">
      <c r="A19" s="30">
        <v>11</v>
      </c>
      <c r="B19" s="30" t="s">
        <v>1121</v>
      </c>
      <c r="C19" s="30" t="s">
        <v>1119</v>
      </c>
      <c r="D19" s="30" t="s">
        <v>1108</v>
      </c>
      <c r="E19" s="30" t="s">
        <v>1069</v>
      </c>
      <c r="F19" s="30" t="s">
        <v>1059</v>
      </c>
      <c r="G19" s="30" t="s">
        <v>1089</v>
      </c>
      <c r="H19" s="30" t="s">
        <v>1089</v>
      </c>
      <c r="I19" s="30" t="s">
        <v>1120</v>
      </c>
      <c r="J19" s="30" t="s">
        <v>1064</v>
      </c>
      <c r="K19" s="30" t="s">
        <v>716</v>
      </c>
      <c r="L19" s="30" t="s">
        <v>718</v>
      </c>
      <c r="M19" s="107" t="s">
        <v>820</v>
      </c>
    </row>
    <row r="20" spans="1:13" ht="51">
      <c r="A20" s="30">
        <v>12</v>
      </c>
      <c r="B20" s="30" t="s">
        <v>1123</v>
      </c>
      <c r="C20" s="30" t="s">
        <v>1122</v>
      </c>
      <c r="D20" s="30" t="s">
        <v>1068</v>
      </c>
      <c r="E20" s="30" t="s">
        <v>1069</v>
      </c>
      <c r="F20" s="30" t="s">
        <v>1059</v>
      </c>
      <c r="G20" s="30" t="s">
        <v>1089</v>
      </c>
      <c r="H20" s="30" t="s">
        <v>1089</v>
      </c>
      <c r="I20" s="30" t="s">
        <v>1066</v>
      </c>
      <c r="J20" s="30" t="s">
        <v>1064</v>
      </c>
      <c r="K20" s="30" t="s">
        <v>716</v>
      </c>
      <c r="L20" s="30" t="s">
        <v>718</v>
      </c>
      <c r="M20" s="107" t="s">
        <v>820</v>
      </c>
    </row>
    <row r="21" spans="1:13" ht="15" thickBot="1">
      <c r="A21" s="30"/>
      <c r="M21" s="107"/>
    </row>
    <row r="22" spans="1:13" ht="40.5" customHeight="1" thickBot="1">
      <c r="A22" s="151" t="s">
        <v>1054</v>
      </c>
      <c r="B22" s="152"/>
      <c r="C22" s="153"/>
      <c r="D22" s="112"/>
      <c r="E22" s="151" t="s">
        <v>1055</v>
      </c>
      <c r="F22" s="152"/>
      <c r="G22" s="152"/>
      <c r="H22" s="152"/>
      <c r="I22" s="153"/>
      <c r="J22" s="112"/>
      <c r="K22" s="112"/>
      <c r="L22" s="154"/>
      <c r="M22" s="112"/>
    </row>
    <row r="23" spans="1:13" ht="24.75" customHeight="1">
      <c r="A23" s="159" t="s">
        <v>1128</v>
      </c>
      <c r="B23" s="160"/>
      <c r="C23" s="161"/>
      <c r="D23" s="112"/>
      <c r="E23" s="159" t="s">
        <v>1127</v>
      </c>
      <c r="F23" s="160"/>
      <c r="G23" s="160"/>
      <c r="H23" s="160"/>
      <c r="I23" s="161"/>
      <c r="J23" s="112"/>
      <c r="K23" s="112"/>
      <c r="L23" s="155"/>
      <c r="M23" s="112"/>
    </row>
    <row r="24" spans="1:13" ht="69" customHeight="1" thickBot="1">
      <c r="A24" s="162" t="s">
        <v>1131</v>
      </c>
      <c r="B24" s="163"/>
      <c r="C24" s="164"/>
      <c r="D24" s="112"/>
      <c r="E24" s="162" t="s">
        <v>1124</v>
      </c>
      <c r="F24" s="163"/>
      <c r="G24" s="163"/>
      <c r="H24" s="163"/>
      <c r="I24" s="164"/>
      <c r="J24" s="112"/>
      <c r="K24" s="112"/>
      <c r="L24" s="155"/>
      <c r="M24" s="112"/>
    </row>
    <row r="25" spans="1:13">
      <c r="A25" s="14"/>
      <c r="B25" s="14"/>
      <c r="C25" s="14"/>
      <c r="D25" s="14"/>
      <c r="E25" s="14"/>
      <c r="F25" s="14"/>
      <c r="G25" s="14"/>
      <c r="H25" s="14"/>
      <c r="I25" s="14"/>
      <c r="J25" s="14"/>
      <c r="K25" s="14"/>
      <c r="L25" s="14"/>
      <c r="M25" s="14"/>
    </row>
    <row r="26" spans="1:13">
      <c r="A26" s="14"/>
      <c r="B26" s="14"/>
      <c r="C26" s="14"/>
      <c r="D26" s="14"/>
      <c r="E26" s="14"/>
      <c r="F26" s="14"/>
      <c r="G26" s="14"/>
      <c r="H26" s="14"/>
      <c r="I26" s="14"/>
      <c r="J26" s="14"/>
      <c r="K26" s="14"/>
      <c r="L26" s="14"/>
      <c r="M26" s="14"/>
    </row>
    <row r="27" spans="1:13">
      <c r="A27" s="14"/>
      <c r="B27" s="14"/>
      <c r="C27" s="14"/>
      <c r="D27" s="14"/>
      <c r="E27" s="14"/>
      <c r="F27" s="14"/>
      <c r="G27" s="14"/>
      <c r="H27" s="14"/>
      <c r="I27" s="14"/>
      <c r="J27" s="14"/>
      <c r="K27" s="14"/>
      <c r="L27" s="14"/>
      <c r="M27" s="14"/>
    </row>
    <row r="28" spans="1:13">
      <c r="A28" s="14"/>
      <c r="B28" s="14"/>
      <c r="C28" s="14"/>
      <c r="D28" s="14"/>
      <c r="E28" s="14"/>
      <c r="F28" s="14"/>
      <c r="G28" s="14"/>
      <c r="H28" s="14"/>
      <c r="I28" s="14"/>
      <c r="J28" s="14"/>
      <c r="K28" s="14"/>
      <c r="L28" s="14"/>
      <c r="M28" s="14"/>
    </row>
    <row r="29" spans="1:13">
      <c r="A29" s="14"/>
      <c r="B29" s="14"/>
      <c r="C29" s="14"/>
      <c r="D29" s="14"/>
      <c r="E29" s="14"/>
      <c r="F29" s="14"/>
      <c r="G29" s="14"/>
      <c r="H29" s="14"/>
      <c r="I29" s="14"/>
      <c r="J29" s="14"/>
      <c r="K29" s="14"/>
      <c r="L29" s="14"/>
      <c r="M29" s="14"/>
    </row>
    <row r="30" spans="1:13">
      <c r="A30" s="14"/>
      <c r="B30" s="14"/>
      <c r="C30" s="14"/>
      <c r="D30" s="14"/>
      <c r="E30" s="14"/>
      <c r="F30" s="14"/>
      <c r="G30" s="14"/>
      <c r="H30" s="14"/>
      <c r="I30" s="14"/>
      <c r="J30" s="14"/>
      <c r="K30" s="14"/>
      <c r="L30" s="14"/>
      <c r="M30" s="14"/>
    </row>
    <row r="31" spans="1:13">
      <c r="A31" s="14"/>
      <c r="B31" s="14"/>
      <c r="C31" s="14"/>
      <c r="D31" s="14"/>
      <c r="E31" s="14"/>
      <c r="F31" s="14"/>
      <c r="G31" s="14"/>
      <c r="H31" s="14"/>
      <c r="I31" s="14"/>
      <c r="J31" s="14"/>
      <c r="K31" s="14"/>
      <c r="L31" s="14"/>
      <c r="M31" s="14"/>
    </row>
    <row r="32" spans="1:13">
      <c r="A32" s="14"/>
      <c r="B32" s="14"/>
      <c r="C32" s="14"/>
      <c r="D32" s="14"/>
      <c r="E32" s="14"/>
      <c r="F32" s="14"/>
      <c r="G32" s="14"/>
      <c r="H32" s="14"/>
      <c r="I32" s="14"/>
      <c r="J32" s="14"/>
      <c r="K32" s="14"/>
      <c r="L32" s="14"/>
      <c r="M32" s="14"/>
    </row>
    <row r="33" spans="1:13">
      <c r="A33" s="14"/>
      <c r="B33" s="14"/>
      <c r="C33" s="14"/>
      <c r="D33" s="14"/>
      <c r="E33" s="14"/>
      <c r="F33" s="14"/>
      <c r="G33" s="14"/>
      <c r="H33" s="14"/>
      <c r="I33" s="14"/>
      <c r="J33" s="14"/>
      <c r="K33" s="14"/>
      <c r="L33" s="14"/>
      <c r="M33" s="14"/>
    </row>
    <row r="34" spans="1:13">
      <c r="A34" s="14"/>
      <c r="B34" s="14"/>
      <c r="C34" s="14"/>
      <c r="D34" s="14"/>
      <c r="E34" s="14"/>
      <c r="F34" s="14"/>
      <c r="G34" s="14"/>
      <c r="H34" s="14"/>
      <c r="I34" s="14"/>
      <c r="J34" s="14"/>
      <c r="K34" s="14"/>
      <c r="L34" s="14"/>
      <c r="M34" s="14"/>
    </row>
    <row r="35" spans="1:13">
      <c r="A35" s="14"/>
      <c r="B35" s="14"/>
      <c r="C35" s="14"/>
      <c r="D35" s="14"/>
      <c r="E35" s="14"/>
      <c r="F35" s="14"/>
      <c r="G35" s="14"/>
      <c r="H35" s="14"/>
      <c r="I35" s="14"/>
      <c r="J35" s="14"/>
      <c r="K35" s="14"/>
      <c r="L35" s="14"/>
      <c r="M35" s="14"/>
    </row>
    <row r="36" spans="1:13">
      <c r="A36" s="14"/>
      <c r="B36" s="14"/>
      <c r="C36" s="14"/>
      <c r="D36" s="14"/>
      <c r="E36" s="14"/>
      <c r="F36" s="14"/>
      <c r="G36" s="14"/>
      <c r="H36" s="14"/>
      <c r="I36" s="14"/>
      <c r="J36" s="14"/>
      <c r="K36" s="14"/>
      <c r="L36" s="14"/>
      <c r="M36" s="14"/>
    </row>
    <row r="37" spans="1:13">
      <c r="A37" s="14"/>
      <c r="B37" s="14"/>
      <c r="C37" s="14"/>
      <c r="D37" s="14"/>
      <c r="E37" s="14"/>
      <c r="F37" s="14"/>
      <c r="G37" s="14"/>
      <c r="H37" s="14"/>
      <c r="I37" s="14"/>
      <c r="J37" s="14"/>
      <c r="K37" s="14"/>
      <c r="L37" s="14"/>
      <c r="M37" s="14"/>
    </row>
    <row r="38" spans="1:13">
      <c r="A38" s="14"/>
      <c r="B38" s="14"/>
      <c r="C38" s="14"/>
      <c r="D38" s="14"/>
      <c r="E38" s="14"/>
      <c r="F38" s="14"/>
      <c r="G38" s="14"/>
      <c r="H38" s="14"/>
      <c r="I38" s="14"/>
      <c r="J38" s="14"/>
      <c r="K38" s="14"/>
      <c r="L38" s="14"/>
      <c r="M38" s="14"/>
    </row>
    <row r="39" spans="1:13">
      <c r="A39" s="14"/>
      <c r="B39" s="14"/>
      <c r="C39" s="14"/>
      <c r="D39" s="14"/>
      <c r="E39" s="14"/>
      <c r="F39" s="14"/>
      <c r="G39" s="14"/>
      <c r="H39" s="14"/>
      <c r="I39" s="14"/>
      <c r="J39" s="14"/>
      <c r="K39" s="14"/>
      <c r="L39" s="14"/>
      <c r="M39" s="14"/>
    </row>
    <row r="40" spans="1:13">
      <c r="A40" s="14"/>
      <c r="B40" s="14"/>
      <c r="C40" s="14"/>
      <c r="D40" s="14"/>
      <c r="E40" s="14"/>
      <c r="F40" s="14"/>
      <c r="G40" s="14"/>
      <c r="H40" s="14"/>
      <c r="I40" s="14"/>
      <c r="J40" s="14"/>
      <c r="K40" s="14"/>
      <c r="L40" s="14"/>
      <c r="M40" s="14"/>
    </row>
    <row r="41" spans="1:13">
      <c r="A41" s="14"/>
      <c r="B41" s="14"/>
      <c r="C41" s="14"/>
      <c r="D41" s="14"/>
      <c r="E41" s="14"/>
      <c r="F41" s="14"/>
      <c r="G41" s="14"/>
      <c r="H41" s="14"/>
      <c r="I41" s="14"/>
      <c r="J41" s="14"/>
      <c r="K41" s="14"/>
      <c r="L41" s="14"/>
      <c r="M41" s="14"/>
    </row>
    <row r="42" spans="1:13">
      <c r="A42" s="14"/>
      <c r="B42" s="14"/>
      <c r="C42" s="14"/>
      <c r="D42" s="14"/>
      <c r="E42" s="14"/>
      <c r="F42" s="14"/>
      <c r="G42" s="14"/>
      <c r="H42" s="14"/>
      <c r="I42" s="14"/>
      <c r="J42" s="14"/>
      <c r="K42" s="14"/>
      <c r="L42" s="14"/>
      <c r="M42" s="14"/>
    </row>
    <row r="43" spans="1:13">
      <c r="A43" s="14"/>
      <c r="B43" s="14"/>
      <c r="C43" s="14"/>
      <c r="D43" s="14"/>
      <c r="E43" s="14"/>
      <c r="F43" s="14"/>
      <c r="G43" s="14"/>
      <c r="H43" s="14"/>
      <c r="I43" s="14"/>
      <c r="J43" s="14"/>
      <c r="K43" s="14"/>
      <c r="L43" s="14"/>
      <c r="M43" s="14"/>
    </row>
    <row r="44" spans="1:13">
      <c r="A44" s="14"/>
      <c r="B44" s="14"/>
      <c r="C44" s="14"/>
      <c r="D44" s="14"/>
      <c r="E44" s="14"/>
      <c r="F44" s="14"/>
      <c r="G44" s="14"/>
      <c r="H44" s="14"/>
      <c r="I44" s="14"/>
      <c r="J44" s="14"/>
      <c r="K44" s="14"/>
      <c r="L44" s="14"/>
      <c r="M44" s="14"/>
    </row>
    <row r="45" spans="1:13">
      <c r="A45" s="14"/>
      <c r="B45" s="14"/>
      <c r="C45" s="14"/>
      <c r="D45" s="14"/>
      <c r="E45" s="14"/>
      <c r="F45" s="14"/>
      <c r="G45" s="14"/>
      <c r="H45" s="14"/>
      <c r="I45" s="14"/>
      <c r="J45" s="14"/>
      <c r="K45" s="14"/>
      <c r="L45" s="14"/>
      <c r="M45" s="14"/>
    </row>
    <row r="46" spans="1:13">
      <c r="A46" s="14"/>
      <c r="B46" s="14"/>
      <c r="C46" s="14"/>
      <c r="D46" s="14"/>
      <c r="E46" s="14"/>
      <c r="F46" s="14"/>
      <c r="G46" s="14"/>
      <c r="H46" s="14"/>
      <c r="I46" s="14"/>
      <c r="J46" s="14"/>
      <c r="K46" s="14"/>
      <c r="L46" s="14"/>
      <c r="M46" s="14"/>
    </row>
    <row r="47" spans="1:13">
      <c r="A47" s="14"/>
      <c r="B47" s="14"/>
      <c r="C47" s="14"/>
      <c r="D47" s="14"/>
      <c r="E47" s="14"/>
      <c r="F47" s="14"/>
      <c r="G47" s="14"/>
      <c r="H47" s="14"/>
      <c r="I47" s="14"/>
      <c r="J47" s="14"/>
      <c r="K47" s="14"/>
      <c r="L47" s="14"/>
      <c r="M47" s="14"/>
    </row>
    <row r="48" spans="1:13">
      <c r="A48" s="14"/>
      <c r="B48" s="14"/>
      <c r="C48" s="14"/>
      <c r="D48" s="14"/>
      <c r="E48" s="14"/>
      <c r="F48" s="14"/>
      <c r="G48" s="14"/>
      <c r="H48" s="14"/>
      <c r="I48" s="14"/>
      <c r="J48" s="14"/>
      <c r="K48" s="14"/>
      <c r="L48" s="14"/>
      <c r="M48" s="14"/>
    </row>
    <row r="49" spans="1:13">
      <c r="A49" s="14"/>
      <c r="B49" s="14"/>
      <c r="C49" s="14"/>
      <c r="D49" s="14"/>
      <c r="E49" s="14"/>
      <c r="F49" s="14"/>
      <c r="G49" s="14"/>
      <c r="H49" s="14"/>
      <c r="I49" s="14"/>
      <c r="J49" s="14"/>
      <c r="K49" s="14"/>
      <c r="L49" s="14"/>
      <c r="M49" s="14"/>
    </row>
    <row r="50" spans="1:13">
      <c r="A50" s="14"/>
      <c r="B50" s="14"/>
      <c r="C50" s="14"/>
      <c r="D50" s="14"/>
      <c r="E50" s="14"/>
      <c r="F50" s="14"/>
      <c r="G50" s="14"/>
      <c r="H50" s="14"/>
      <c r="I50" s="14"/>
      <c r="J50" s="14"/>
      <c r="K50" s="14"/>
      <c r="L50" s="14"/>
      <c r="M50" s="14"/>
    </row>
    <row r="51" spans="1:13">
      <c r="A51" s="14"/>
      <c r="B51" s="14"/>
      <c r="C51" s="14"/>
      <c r="D51" s="14"/>
      <c r="E51" s="14"/>
      <c r="F51" s="14"/>
      <c r="G51" s="14"/>
      <c r="H51" s="14"/>
      <c r="I51" s="14"/>
      <c r="J51" s="14"/>
      <c r="K51" s="14"/>
      <c r="L51" s="14"/>
      <c r="M51" s="14"/>
    </row>
    <row r="52" spans="1:13">
      <c r="A52" s="14"/>
      <c r="B52" s="14"/>
      <c r="C52" s="14"/>
      <c r="D52" s="14"/>
      <c r="E52" s="14"/>
      <c r="F52" s="14"/>
      <c r="G52" s="14"/>
      <c r="H52" s="14"/>
      <c r="I52" s="14"/>
      <c r="J52" s="14"/>
      <c r="K52" s="14"/>
      <c r="L52" s="14"/>
      <c r="M52" s="14"/>
    </row>
    <row r="53" spans="1:13">
      <c r="A53" s="14"/>
      <c r="B53" s="14"/>
      <c r="C53" s="14"/>
      <c r="D53" s="14"/>
      <c r="E53" s="14"/>
      <c r="F53" s="14"/>
      <c r="G53" s="14"/>
      <c r="H53" s="14"/>
      <c r="I53" s="14"/>
      <c r="J53" s="14"/>
      <c r="K53" s="14"/>
      <c r="L53" s="14"/>
      <c r="M53" s="14"/>
    </row>
    <row r="54" spans="1:13">
      <c r="A54" s="14"/>
      <c r="B54" s="14"/>
      <c r="C54" s="14"/>
      <c r="D54" s="14"/>
      <c r="E54" s="14"/>
      <c r="F54" s="14"/>
      <c r="G54" s="14"/>
      <c r="H54" s="14"/>
      <c r="I54" s="14"/>
      <c r="J54" s="14"/>
      <c r="K54" s="14"/>
      <c r="L54" s="14"/>
      <c r="M54" s="14"/>
    </row>
    <row r="55" spans="1:13">
      <c r="A55" s="14"/>
      <c r="B55" s="14"/>
      <c r="C55" s="14"/>
      <c r="D55" s="14"/>
      <c r="E55" s="14"/>
      <c r="F55" s="14"/>
      <c r="G55" s="14"/>
      <c r="H55" s="14"/>
      <c r="I55" s="14"/>
      <c r="J55" s="14"/>
      <c r="K55" s="14"/>
      <c r="L55" s="14"/>
      <c r="M55" s="14"/>
    </row>
    <row r="56" spans="1:13">
      <c r="A56" s="14"/>
      <c r="B56" s="14"/>
      <c r="C56" s="14"/>
      <c r="D56" s="14"/>
      <c r="E56" s="14"/>
      <c r="F56" s="14"/>
      <c r="G56" s="14"/>
      <c r="H56" s="14"/>
      <c r="I56" s="14"/>
      <c r="J56" s="14"/>
      <c r="K56" s="14"/>
      <c r="L56" s="14"/>
      <c r="M56" s="14"/>
    </row>
    <row r="57" spans="1:13">
      <c r="A57" s="14"/>
      <c r="B57" s="14"/>
      <c r="C57" s="14"/>
      <c r="D57" s="14"/>
      <c r="E57" s="14"/>
      <c r="F57" s="14"/>
      <c r="G57" s="14"/>
      <c r="H57" s="14"/>
      <c r="I57" s="14"/>
      <c r="J57" s="14"/>
      <c r="K57" s="14"/>
      <c r="L57" s="14"/>
      <c r="M57" s="14"/>
    </row>
    <row r="58" spans="1:13">
      <c r="A58" s="14"/>
      <c r="B58" s="14"/>
      <c r="C58" s="14"/>
      <c r="D58" s="14"/>
      <c r="E58" s="14"/>
      <c r="F58" s="14"/>
      <c r="G58" s="14"/>
      <c r="H58" s="14"/>
      <c r="I58" s="14"/>
      <c r="J58" s="14"/>
      <c r="K58" s="14"/>
      <c r="L58" s="14"/>
      <c r="M58" s="14"/>
    </row>
    <row r="59" spans="1:13">
      <c r="A59" s="14"/>
      <c r="B59" s="14"/>
      <c r="C59" s="14"/>
      <c r="D59" s="14"/>
      <c r="E59" s="14"/>
      <c r="F59" s="14"/>
      <c r="G59" s="14"/>
      <c r="H59" s="14"/>
      <c r="I59" s="14"/>
      <c r="J59" s="14"/>
      <c r="K59" s="14"/>
      <c r="L59" s="14"/>
      <c r="M59" s="14"/>
    </row>
    <row r="60" spans="1:13">
      <c r="A60" s="14"/>
      <c r="B60" s="14"/>
      <c r="C60" s="14"/>
      <c r="D60" s="14"/>
      <c r="E60" s="14"/>
      <c r="F60" s="14"/>
      <c r="G60" s="14"/>
      <c r="H60" s="14"/>
      <c r="I60" s="14"/>
      <c r="J60" s="14"/>
      <c r="K60" s="14"/>
      <c r="L60" s="14"/>
      <c r="M60" s="14"/>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sheetData>
  <sheetProtection selectLockedCells="1"/>
  <autoFilter ref="A8:M8"/>
  <mergeCells count="10">
    <mergeCell ref="E22:I22"/>
    <mergeCell ref="L22:L24"/>
    <mergeCell ref="B1:D1"/>
    <mergeCell ref="B2:D2"/>
    <mergeCell ref="B3:D3"/>
    <mergeCell ref="A22:C22"/>
    <mergeCell ref="A23:C23"/>
    <mergeCell ref="E23:I23"/>
    <mergeCell ref="A24:C24"/>
    <mergeCell ref="E24:I24"/>
  </mergeCells>
  <phoneticPr fontId="34" type="noConversion"/>
  <conditionalFormatting sqref="B1:B3">
    <cfRule type="containsBlanks" dxfId="11" priority="5">
      <formula>LEN(TRIM(B1))=0</formula>
    </cfRule>
  </conditionalFormatting>
  <conditionalFormatting sqref="A4184:M65391 A10:C20 A21:M21">
    <cfRule type="containsBlanks" dxfId="10" priority="4">
      <formula>LEN(TRIM(A10))=0</formula>
    </cfRule>
  </conditionalFormatting>
  <conditionalFormatting sqref="A9:M9 D10:M20">
    <cfRule type="containsBlanks" dxfId="9" priority="1">
      <formula>LEN(TRIM(A9))=0</formula>
    </cfRule>
  </conditionalFormatting>
  <dataValidations count="2">
    <dataValidation type="list" allowBlank="1" showInputMessage="1" showErrorMessage="1" sqref="M9:M65391">
      <formula1>"Evet,Hayır"</formula1>
    </dataValidation>
    <dataValidation type="list" allowBlank="1" showInputMessage="1" showErrorMessage="1" sqref="D9:D65391">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
  <sheetViews>
    <sheetView view="pageBreakPreview" zoomScaleNormal="100" zoomScaleSheetLayoutView="100" workbookViewId="0">
      <pane ySplit="8" topLeftCell="A9" activePane="bottomLeft" state="frozen"/>
      <selection activeCell="C6" sqref="C6"/>
      <selection pane="bottomLeft" activeCell="C19" sqref="C19"/>
    </sheetView>
  </sheetViews>
  <sheetFormatPr defaultRowHeight="14.25"/>
  <cols>
    <col min="1" max="1" width="5" style="29" customWidth="1"/>
    <col min="2" max="2" width="20.625" style="30" customWidth="1"/>
    <col min="3" max="3" width="30.625" style="30" customWidth="1"/>
    <col min="4" max="4" width="13.75" style="30" customWidth="1"/>
    <col min="5" max="5" width="17.375" style="30" customWidth="1"/>
    <col min="6" max="6" width="15.125" style="30" customWidth="1"/>
    <col min="7" max="16384" width="9" style="14"/>
  </cols>
  <sheetData>
    <row r="1" spans="1:6">
      <c r="A1" s="1" t="s">
        <v>784</v>
      </c>
      <c r="B1" s="156" t="str">
        <f>IF('1_GO'!C3="","",'1_GO'!C3)</f>
        <v>Muhasebat İşlemleri</v>
      </c>
      <c r="C1" s="156"/>
      <c r="D1" s="156"/>
      <c r="E1" s="35" t="s">
        <v>808</v>
      </c>
      <c r="F1" s="14"/>
    </row>
    <row r="2" spans="1:6">
      <c r="A2" s="1" t="s">
        <v>786</v>
      </c>
      <c r="B2" s="157" t="str">
        <f>IF('1_GO'!C4="","",'1_GO'!C4)</f>
        <v>Ödeme İşlemleri</v>
      </c>
      <c r="C2" s="157"/>
      <c r="D2" s="157"/>
      <c r="E2" s="14"/>
      <c r="F2" s="14"/>
    </row>
    <row r="3" spans="1:6">
      <c r="A3" s="1" t="s">
        <v>785</v>
      </c>
      <c r="B3" s="158" t="str">
        <f>IF('1_GO'!C5="","",'1_GO'!C5)</f>
        <v>Başka Birimler Adına İzlenen Alacaklar Süreci</v>
      </c>
      <c r="C3" s="158"/>
      <c r="D3" s="158"/>
      <c r="E3" s="14"/>
      <c r="F3" s="14"/>
    </row>
    <row r="4" spans="1:6">
      <c r="A4" s="2"/>
      <c r="B4" s="2"/>
      <c r="C4" s="2"/>
      <c r="D4" s="14"/>
      <c r="E4" s="14"/>
      <c r="F4" s="14"/>
    </row>
    <row r="5" spans="1:6" ht="18">
      <c r="A5" s="6" t="s">
        <v>109</v>
      </c>
      <c r="B5" s="7"/>
      <c r="C5" s="7"/>
      <c r="D5" s="16"/>
      <c r="E5" s="165" t="s">
        <v>113</v>
      </c>
      <c r="F5" s="14"/>
    </row>
    <row r="6" spans="1:6">
      <c r="A6" s="9"/>
      <c r="B6" s="10"/>
      <c r="C6" s="10"/>
      <c r="D6" s="17"/>
      <c r="E6" s="166"/>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1069</v>
      </c>
      <c r="C9" s="30" t="s">
        <v>1080</v>
      </c>
      <c r="D9" s="30" t="s">
        <v>1073</v>
      </c>
      <c r="E9" s="30" t="s">
        <v>1071</v>
      </c>
      <c r="F9" s="30" t="s">
        <v>1072</v>
      </c>
    </row>
    <row r="10" spans="1:6">
      <c r="A10" s="29">
        <v>2</v>
      </c>
      <c r="B10" s="30" t="s">
        <v>1069</v>
      </c>
      <c r="C10" s="30" t="s">
        <v>1060</v>
      </c>
      <c r="D10" s="30" t="s">
        <v>1073</v>
      </c>
      <c r="E10" s="30" t="s">
        <v>1071</v>
      </c>
      <c r="F10" s="30" t="s">
        <v>1072</v>
      </c>
    </row>
    <row r="11" spans="1:6">
      <c r="A11" s="29">
        <v>3</v>
      </c>
      <c r="B11" s="30" t="s">
        <v>1069</v>
      </c>
      <c r="C11" s="30" t="s">
        <v>1059</v>
      </c>
      <c r="D11" s="30" t="s">
        <v>1073</v>
      </c>
      <c r="E11" s="30" t="s">
        <v>1071</v>
      </c>
      <c r="F11" s="30" t="s">
        <v>1072</v>
      </c>
    </row>
    <row r="12" spans="1:6" ht="25.5">
      <c r="A12" s="29">
        <v>4</v>
      </c>
      <c r="B12" s="30" t="s">
        <v>1080</v>
      </c>
      <c r="C12" s="30" t="s">
        <v>1060</v>
      </c>
      <c r="D12" s="30" t="s">
        <v>1073</v>
      </c>
      <c r="E12" s="30" t="s">
        <v>1071</v>
      </c>
      <c r="F12" s="30" t="s">
        <v>1072</v>
      </c>
    </row>
    <row r="13" spans="1:6" ht="25.5">
      <c r="A13" s="29">
        <v>5</v>
      </c>
      <c r="B13" s="30" t="s">
        <v>1080</v>
      </c>
      <c r="C13" s="30" t="s">
        <v>1059</v>
      </c>
      <c r="D13" s="30" t="s">
        <v>1073</v>
      </c>
      <c r="E13" s="30" t="s">
        <v>1071</v>
      </c>
      <c r="F13" s="30" t="s">
        <v>1072</v>
      </c>
    </row>
    <row r="14" spans="1:6" ht="25.5">
      <c r="A14" s="29">
        <v>6</v>
      </c>
      <c r="B14" s="30" t="s">
        <v>1060</v>
      </c>
      <c r="C14" s="30" t="s">
        <v>1059</v>
      </c>
      <c r="D14" s="30" t="s">
        <v>1073</v>
      </c>
      <c r="E14" s="30" t="s">
        <v>1071</v>
      </c>
      <c r="F14" s="30" t="s">
        <v>1072</v>
      </c>
    </row>
  </sheetData>
  <sheetProtection formatCells="0" selectLockedCells="1"/>
  <mergeCells count="4">
    <mergeCell ref="B1:D1"/>
    <mergeCell ref="B2:D2"/>
    <mergeCell ref="B3:D3"/>
    <mergeCell ref="E5:E6"/>
  </mergeCells>
  <phoneticPr fontId="34" type="noConversion"/>
  <conditionalFormatting sqref="B1:B3">
    <cfRule type="containsBlanks" dxfId="8" priority="3">
      <formula>LEN(TRIM(B1))=0</formula>
    </cfRule>
  </conditionalFormatting>
  <conditionalFormatting sqref="A15:F65536">
    <cfRule type="containsBlanks" dxfId="7" priority="2">
      <formula>LEN(TRIM(A15))=0</formula>
    </cfRule>
  </conditionalFormatting>
  <conditionalFormatting sqref="A9:F14">
    <cfRule type="containsBlanks" dxfId="6"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Normal="120" zoomScaleSheetLayoutView="100" zoomScalePageLayoutView="120" workbookViewId="0">
      <selection activeCell="C18" sqref="C18"/>
    </sheetView>
  </sheetViews>
  <sheetFormatPr defaultRowHeight="14.25"/>
  <sheetData>
    <row r="1" spans="1:11" ht="15">
      <c r="A1" s="144" t="s">
        <v>1079</v>
      </c>
      <c r="B1" s="144"/>
      <c r="C1" s="144"/>
      <c r="D1" s="144"/>
      <c r="E1" s="144"/>
      <c r="F1" s="144"/>
      <c r="G1" s="144"/>
      <c r="H1" s="144"/>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4" type="noConversion"/>
  <hyperlinks>
    <hyperlink ref="I1" location="'1_GO'!A1" display="Anasayfa"/>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zoomScaleNormal="100" zoomScaleSheetLayoutView="100" workbookViewId="0">
      <pane ySplit="9" topLeftCell="A10" activePane="bottomLeft" state="frozen"/>
      <selection activeCell="C6" sqref="C6"/>
      <selection pane="bottomLeft" activeCell="C17" sqref="C17"/>
    </sheetView>
  </sheetViews>
  <sheetFormatPr defaultRowHeight="14.25"/>
  <cols>
    <col min="1" max="1" width="5" style="29" customWidth="1"/>
    <col min="2" max="2" width="20.75" style="30" customWidth="1"/>
    <col min="3" max="3" width="23.5" style="30" customWidth="1"/>
    <col min="4" max="4" width="15.625" style="30" customWidth="1"/>
    <col min="5" max="6" width="19.875" style="30" customWidth="1"/>
    <col min="7" max="7" width="17.25" style="30" customWidth="1"/>
    <col min="8" max="16384" width="9" style="14"/>
  </cols>
  <sheetData>
    <row r="1" spans="1:7">
      <c r="A1" s="1" t="s">
        <v>784</v>
      </c>
      <c r="B1" s="156" t="str">
        <f>IF('1_GO'!C3="","",'1_GO'!C3)</f>
        <v>Muhasebat İşlemleri</v>
      </c>
      <c r="C1" s="156"/>
      <c r="D1" s="156"/>
      <c r="E1" s="35" t="s">
        <v>808</v>
      </c>
      <c r="F1" s="14"/>
      <c r="G1" s="14"/>
    </row>
    <row r="2" spans="1:7">
      <c r="A2" s="1" t="s">
        <v>786</v>
      </c>
      <c r="B2" s="157" t="str">
        <f>IF('1_GO'!C4="","",'1_GO'!C4)</f>
        <v>Ödeme İşlemleri</v>
      </c>
      <c r="C2" s="157"/>
      <c r="D2" s="157"/>
      <c r="E2" s="14"/>
      <c r="F2" s="14"/>
      <c r="G2" s="14"/>
    </row>
    <row r="3" spans="1:7">
      <c r="A3" s="1" t="s">
        <v>785</v>
      </c>
      <c r="B3" s="158" t="str">
        <f>IF('1_GO'!C5="","",'1_GO'!C5)</f>
        <v>Başka Birimler Adına İzlenen Alacaklar Süreci</v>
      </c>
      <c r="C3" s="158"/>
      <c r="D3" s="158"/>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ht="38.25">
      <c r="A10" s="29">
        <v>1</v>
      </c>
      <c r="B10" s="30" t="s">
        <v>1095</v>
      </c>
      <c r="C10" s="30" t="s">
        <v>1092</v>
      </c>
      <c r="D10" s="30" t="s">
        <v>1093</v>
      </c>
      <c r="E10" s="30" t="s">
        <v>1094</v>
      </c>
      <c r="F10" s="30" t="s">
        <v>1070</v>
      </c>
      <c r="G10" s="30" t="s">
        <v>1070</v>
      </c>
    </row>
  </sheetData>
  <sheetProtection formatCells="0" selectLockedCells="1"/>
  <mergeCells count="3">
    <mergeCell ref="B1:D1"/>
    <mergeCell ref="B2:D2"/>
    <mergeCell ref="B3:D3"/>
  </mergeCells>
  <phoneticPr fontId="34" type="noConversion"/>
  <conditionalFormatting sqref="B1:B3">
    <cfRule type="containsBlanks" dxfId="5" priority="3">
      <formula>LEN(TRIM(B1))=0</formula>
    </cfRule>
  </conditionalFormatting>
  <conditionalFormatting sqref="A11:G65536">
    <cfRule type="containsBlanks" dxfId="4" priority="2">
      <formula>LEN(TRIM(A11))=0</formula>
    </cfRule>
  </conditionalFormatting>
  <conditionalFormatting sqref="A10:G10">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view="pageBreakPreview" zoomScaleNormal="100" zoomScaleSheetLayoutView="100" workbookViewId="0">
      <selection activeCell="A10" sqref="A10:F10"/>
    </sheetView>
  </sheetViews>
  <sheetFormatPr defaultRowHeight="14.25"/>
  <cols>
    <col min="1" max="1" width="5" style="29" customWidth="1"/>
    <col min="2" max="2" width="28.625" style="29" customWidth="1"/>
    <col min="3" max="3" width="18" style="29" customWidth="1"/>
    <col min="4" max="4" width="25.875" style="29" customWidth="1"/>
    <col min="5" max="5" width="27.625" style="29" customWidth="1"/>
    <col min="6" max="6" width="28.125" style="29" customWidth="1"/>
    <col min="7" max="16384" width="9" style="14"/>
  </cols>
  <sheetData>
    <row r="1" spans="1:6">
      <c r="A1" s="1" t="s">
        <v>784</v>
      </c>
      <c r="B1" s="156" t="str">
        <f>IF('1_GO'!C3="","",'1_GO'!C3)</f>
        <v>Muhasebat İşlemleri</v>
      </c>
      <c r="C1" s="156"/>
      <c r="D1" s="156"/>
      <c r="E1" s="35" t="s">
        <v>808</v>
      </c>
      <c r="F1" s="14"/>
    </row>
    <row r="2" spans="1:6">
      <c r="A2" s="1" t="s">
        <v>786</v>
      </c>
      <c r="B2" s="157" t="str">
        <f>IF('1_GO'!C4="","",'1_GO'!C4)</f>
        <v>Ödeme İşlemleri</v>
      </c>
      <c r="C2" s="157"/>
      <c r="D2" s="157"/>
      <c r="E2" s="14"/>
      <c r="F2" s="14"/>
    </row>
    <row r="3" spans="1:6">
      <c r="A3" s="1" t="s">
        <v>785</v>
      </c>
      <c r="B3" s="158" t="str">
        <f>IF('1_GO'!C5="","",'1_GO'!C5)</f>
        <v>Başka Birimler Adına İzlenen Alacaklar Süreci</v>
      </c>
      <c r="C3" s="158"/>
      <c r="D3" s="158"/>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1128</v>
      </c>
      <c r="C10" s="29" t="s">
        <v>1129</v>
      </c>
      <c r="D10" s="119" t="s">
        <v>1130</v>
      </c>
      <c r="E10" s="29" t="s">
        <v>880</v>
      </c>
      <c r="F10" s="29" t="s">
        <v>1131</v>
      </c>
    </row>
  </sheetData>
  <sheetProtection selectLockedCells="1"/>
  <mergeCells count="3">
    <mergeCell ref="B1:D1"/>
    <mergeCell ref="B2:D2"/>
    <mergeCell ref="B3:D3"/>
  </mergeCells>
  <phoneticPr fontId="34" type="noConversion"/>
  <conditionalFormatting sqref="B1:B3">
    <cfRule type="containsBlanks" dxfId="2" priority="4">
      <formula>LEN(TRIM(B1))=0</formula>
    </cfRule>
  </conditionalFormatting>
  <conditionalFormatting sqref="A11:F65536">
    <cfRule type="containsBlanks" dxfId="1" priority="3">
      <formula>LEN(TRIM(A11))=0</formula>
    </cfRule>
  </conditionalFormatting>
  <conditionalFormatting sqref="A10:F10">
    <cfRule type="containsBlanks" dxfId="0" priority="1">
      <formula>LEN(TRIM(A10))=0</formula>
    </cfRule>
  </conditionalFormatting>
  <hyperlinks>
    <hyperlink ref="E1" location="'1_GO'!A1" display="Anasayfa"/>
  </hyperlinks>
  <pageMargins left="0.7" right="0.7" top="0.75" bottom="0.75" header="0.3" footer="0.3"/>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H7" sqref="H7"/>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2" t="s">
        <v>104</v>
      </c>
      <c r="D1" s="132"/>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9" t="s">
        <v>101</v>
      </c>
      <c r="C36" s="129"/>
      <c r="D36" s="129"/>
      <c r="E36" s="129"/>
      <c r="F36" s="129"/>
      <c r="G36" s="129"/>
      <c r="H36" s="129"/>
      <c r="I36" s="129"/>
      <c r="J36" s="129"/>
      <c r="K36" s="129"/>
      <c r="L36" s="57"/>
      <c r="M36" s="57"/>
      <c r="N36" s="57"/>
      <c r="O36" s="57"/>
      <c r="P36" s="57"/>
      <c r="Q36" s="57"/>
    </row>
    <row r="37" spans="2:17">
      <c r="B37" s="133" t="s">
        <v>47</v>
      </c>
      <c r="C37" s="133"/>
      <c r="D37" s="133"/>
      <c r="E37" s="133"/>
      <c r="F37" s="133"/>
      <c r="G37" s="133"/>
      <c r="H37" s="133"/>
      <c r="I37" s="133"/>
      <c r="J37" s="133"/>
      <c r="K37" s="133"/>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3" t="s">
        <v>102</v>
      </c>
      <c r="C40" s="133"/>
      <c r="D40" s="133"/>
      <c r="E40" s="133"/>
      <c r="F40" s="133"/>
      <c r="G40" s="133"/>
      <c r="H40" s="133"/>
      <c r="I40" s="133"/>
      <c r="J40" s="133"/>
      <c r="K40" s="133"/>
      <c r="L40" s="57"/>
      <c r="M40" s="57"/>
      <c r="N40" s="57"/>
      <c r="O40" s="57"/>
      <c r="P40" s="57"/>
      <c r="Q40" s="57"/>
    </row>
    <row r="41" spans="2:17">
      <c r="B41" s="133" t="s">
        <v>48</v>
      </c>
      <c r="C41" s="133"/>
      <c r="D41" s="133"/>
      <c r="E41" s="133"/>
      <c r="F41" s="133"/>
      <c r="G41" s="133"/>
      <c r="H41" s="133"/>
      <c r="I41" s="133"/>
      <c r="J41" s="133"/>
      <c r="K41" s="133"/>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30" t="s">
        <v>66</v>
      </c>
      <c r="C64" s="131"/>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9" t="s">
        <v>74</v>
      </c>
      <c r="C78" s="129"/>
      <c r="D78" s="129"/>
      <c r="E78" s="129"/>
      <c r="F78" s="129"/>
      <c r="G78" s="129"/>
      <c r="H78" s="129"/>
      <c r="I78" s="129"/>
      <c r="J78" s="129"/>
      <c r="K78" s="129"/>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9" t="s">
        <v>75</v>
      </c>
      <c r="C105" s="129"/>
      <c r="D105" s="129"/>
      <c r="E105" s="129"/>
      <c r="F105" s="129"/>
      <c r="G105" s="129"/>
      <c r="H105" s="129"/>
      <c r="I105" s="129"/>
      <c r="J105" s="129"/>
      <c r="K105" s="129"/>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Normal="100" workbookViewId="0">
      <pane xSplit="1" ySplit="1" topLeftCell="B2" activePane="bottomRight" state="frozen"/>
      <selection activeCell="C6" sqref="C6"/>
      <selection pane="topRight" activeCell="C6" sqref="C6"/>
      <selection pane="bottomLeft" activeCell="C6" sqref="C6"/>
      <selection pane="bottomRight" activeCell="C6" sqref="C6"/>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7" t="s">
        <v>909</v>
      </c>
      <c r="B28" s="22" t="s">
        <v>910</v>
      </c>
      <c r="C28" s="22" t="s">
        <v>911</v>
      </c>
      <c r="D28" s="22" t="s">
        <v>912</v>
      </c>
    </row>
    <row r="29" spans="1:4" ht="63.75">
      <c r="A29" s="168"/>
      <c r="B29" s="22" t="s">
        <v>913</v>
      </c>
      <c r="C29" s="22" t="s">
        <v>911</v>
      </c>
      <c r="D29" s="22" t="s">
        <v>912</v>
      </c>
    </row>
    <row r="30" spans="1:4" ht="51">
      <c r="A30" s="169"/>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70" t="s">
        <v>924</v>
      </c>
      <c r="B33" s="22" t="s">
        <v>925</v>
      </c>
      <c r="C33" s="22" t="s">
        <v>926</v>
      </c>
      <c r="D33" s="22" t="s">
        <v>927</v>
      </c>
    </row>
    <row r="34" spans="1:4" ht="51">
      <c r="A34" s="171"/>
      <c r="B34" s="22" t="s">
        <v>928</v>
      </c>
      <c r="C34" s="22" t="s">
        <v>929</v>
      </c>
      <c r="D34" s="22" t="s">
        <v>930</v>
      </c>
    </row>
    <row r="35" spans="1:4" ht="51">
      <c r="A35" s="21" t="s">
        <v>931</v>
      </c>
      <c r="B35" s="22" t="s">
        <v>932</v>
      </c>
      <c r="C35" s="22" t="s">
        <v>931</v>
      </c>
      <c r="D35" s="22" t="s">
        <v>933</v>
      </c>
    </row>
    <row r="36" spans="1:4" ht="25.5">
      <c r="A36" s="170" t="s">
        <v>934</v>
      </c>
      <c r="B36" s="22" t="s">
        <v>935</v>
      </c>
      <c r="C36" s="22" t="s">
        <v>936</v>
      </c>
      <c r="D36" s="22" t="s">
        <v>937</v>
      </c>
    </row>
    <row r="37" spans="1:4" ht="25.5">
      <c r="A37" s="172"/>
      <c r="B37" s="22" t="s">
        <v>938</v>
      </c>
      <c r="C37" s="22" t="s">
        <v>936</v>
      </c>
      <c r="D37" s="22" t="s">
        <v>937</v>
      </c>
    </row>
    <row r="38" spans="1:4" ht="38.25">
      <c r="A38" s="171"/>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4"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view="pageBreakPreview" topLeftCell="A31" zoomScaleNormal="120" zoomScaleSheetLayoutView="100" zoomScalePageLayoutView="120" workbookViewId="0">
      <selection activeCell="E55" sqref="E55:I55"/>
    </sheetView>
  </sheetViews>
  <sheetFormatPr defaultRowHeight="12"/>
  <cols>
    <col min="1" max="1" width="9" style="115"/>
    <col min="2" max="2" width="11.375" style="115" customWidth="1"/>
    <col min="3" max="3" width="10.375" style="115" customWidth="1"/>
    <col min="4" max="4" width="9" style="115"/>
    <col min="5" max="5" width="14.5" style="115" customWidth="1"/>
    <col min="6" max="6" width="12.625" style="115" customWidth="1"/>
    <col min="7" max="7" width="9" style="115"/>
    <col min="8" max="8" width="10.375" style="115" customWidth="1"/>
    <col min="9" max="16384" width="9" style="115"/>
  </cols>
  <sheetData>
    <row r="1" spans="1:9" ht="14.25">
      <c r="A1" s="134" t="s">
        <v>1126</v>
      </c>
      <c r="B1" s="134"/>
      <c r="C1" s="134"/>
      <c r="D1" s="134"/>
      <c r="E1" s="134"/>
      <c r="F1" s="134"/>
      <c r="G1" s="134"/>
      <c r="H1" s="134"/>
      <c r="I1" s="134"/>
    </row>
    <row r="2" spans="1:9" ht="14.25">
      <c r="A2" s="134" t="s">
        <v>1074</v>
      </c>
      <c r="B2" s="134"/>
      <c r="C2" s="134"/>
      <c r="D2" s="134"/>
      <c r="E2" s="134"/>
      <c r="F2" s="134"/>
      <c r="G2" s="134"/>
      <c r="H2" s="134"/>
      <c r="I2" s="134"/>
    </row>
    <row r="3" spans="1:9" ht="15">
      <c r="A3" s="144" t="s">
        <v>1077</v>
      </c>
      <c r="B3" s="144"/>
      <c r="C3" s="144"/>
      <c r="D3" s="144"/>
      <c r="E3" s="144"/>
      <c r="F3" s="144"/>
      <c r="G3" s="144"/>
      <c r="H3" s="144"/>
      <c r="I3" s="144"/>
    </row>
    <row r="4" spans="1:9">
      <c r="A4" s="116"/>
      <c r="B4" s="116"/>
      <c r="C4" s="116"/>
      <c r="D4" s="116"/>
      <c r="E4" s="116"/>
      <c r="F4" s="116"/>
      <c r="G4" s="116"/>
      <c r="H4" s="116"/>
      <c r="I4" s="116"/>
    </row>
    <row r="29" spans="1:1">
      <c r="A29" s="117"/>
    </row>
    <row r="51" spans="1:9" ht="13.5" customHeight="1" thickBot="1"/>
    <row r="52" spans="1:9" ht="1.5" hidden="1" customHeight="1" thickBot="1"/>
    <row r="53" spans="1:9">
      <c r="A53" s="135" t="s">
        <v>1048</v>
      </c>
      <c r="B53" s="136"/>
      <c r="C53" s="136"/>
      <c r="D53" s="137"/>
      <c r="E53" s="135" t="s">
        <v>1049</v>
      </c>
      <c r="F53" s="136"/>
      <c r="G53" s="136"/>
      <c r="H53" s="136"/>
      <c r="I53" s="137"/>
    </row>
    <row r="54" spans="1:9" customFormat="1" ht="18.75" customHeight="1">
      <c r="A54" s="141" t="s">
        <v>1128</v>
      </c>
      <c r="B54" s="142"/>
      <c r="C54" s="142"/>
      <c r="D54" s="143"/>
      <c r="E54" s="141" t="s">
        <v>1127</v>
      </c>
      <c r="F54" s="142"/>
      <c r="G54" s="142"/>
      <c r="H54" s="142"/>
      <c r="I54" s="143"/>
    </row>
    <row r="55" spans="1:9" customFormat="1" ht="19.5" customHeight="1" thickBot="1">
      <c r="A55" s="138" t="s">
        <v>1131</v>
      </c>
      <c r="B55" s="139"/>
      <c r="C55" s="139"/>
      <c r="D55" s="140"/>
      <c r="E55" s="138" t="s">
        <v>1124</v>
      </c>
      <c r="F55" s="139"/>
      <c r="G55" s="139"/>
      <c r="H55" s="139"/>
      <c r="I55" s="140"/>
    </row>
  </sheetData>
  <mergeCells count="9">
    <mergeCell ref="A1:I1"/>
    <mergeCell ref="A2:I2"/>
    <mergeCell ref="A53:D53"/>
    <mergeCell ref="E53:I53"/>
    <mergeCell ref="A55:D55"/>
    <mergeCell ref="E55:I55"/>
    <mergeCell ref="E54:I54"/>
    <mergeCell ref="A54:D54"/>
    <mergeCell ref="A3:I3"/>
  </mergeCells>
  <phoneticPr fontId="34" type="noConversion"/>
  <pageMargins left="0.70866141732283472" right="0.31496062992125984" top="0.55118110236220474" bottom="0.55118110236220474" header="0.31496062992125984" footer="0.31496062992125984"/>
  <pageSetup paperSize="9" scale="8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view="pageBreakPreview" topLeftCell="A31" zoomScaleNormal="120" zoomScaleSheetLayoutView="100" zoomScalePageLayoutView="120" workbookViewId="0">
      <selection activeCell="E55" sqref="E55:I55"/>
    </sheetView>
  </sheetViews>
  <sheetFormatPr defaultRowHeight="12"/>
  <cols>
    <col min="1" max="3" width="9" style="115"/>
    <col min="4" max="4" width="15" style="115" customWidth="1"/>
    <col min="5" max="5" width="12.125" style="115" customWidth="1"/>
    <col min="6" max="6" width="9" style="115"/>
    <col min="7" max="7" width="14.75" style="115" customWidth="1"/>
    <col min="8" max="16384" width="9" style="115"/>
  </cols>
  <sheetData>
    <row r="1" spans="1:9" ht="14.25">
      <c r="A1" s="134" t="s">
        <v>1126</v>
      </c>
      <c r="B1" s="134"/>
      <c r="C1" s="134"/>
      <c r="D1" s="134"/>
      <c r="E1" s="134"/>
      <c r="F1" s="134"/>
      <c r="G1" s="134"/>
      <c r="H1" s="134"/>
      <c r="I1" s="134"/>
    </row>
    <row r="2" spans="1:9" ht="14.25">
      <c r="A2" s="134" t="s">
        <v>1074</v>
      </c>
      <c r="B2" s="134"/>
      <c r="C2" s="134"/>
      <c r="D2" s="134"/>
      <c r="E2" s="134"/>
      <c r="F2" s="134"/>
      <c r="G2" s="134"/>
      <c r="H2" s="134"/>
      <c r="I2" s="134"/>
    </row>
    <row r="3" spans="1:9" ht="15">
      <c r="A3" s="144" t="s">
        <v>1077</v>
      </c>
      <c r="B3" s="144"/>
      <c r="C3" s="144"/>
      <c r="D3" s="144"/>
      <c r="E3" s="144"/>
      <c r="F3" s="144"/>
      <c r="G3" s="144"/>
      <c r="H3" s="144"/>
      <c r="I3" s="144"/>
    </row>
    <row r="4" spans="1:9">
      <c r="A4" s="116"/>
      <c r="B4" s="116"/>
      <c r="C4" s="116"/>
      <c r="D4" s="116"/>
      <c r="E4" s="116"/>
      <c r="F4" s="116"/>
      <c r="G4" s="116"/>
      <c r="H4" s="116"/>
      <c r="I4" s="116"/>
    </row>
    <row r="29" spans="1:1">
      <c r="A29" s="117"/>
    </row>
    <row r="51" spans="1:9" ht="4.5" customHeight="1" thickBot="1"/>
    <row r="52" spans="1:9" ht="6" hidden="1" customHeight="1" thickBot="1"/>
    <row r="53" spans="1:9">
      <c r="A53" s="135" t="s">
        <v>1048</v>
      </c>
      <c r="B53" s="136"/>
      <c r="C53" s="136"/>
      <c r="D53" s="137"/>
      <c r="E53" s="135" t="s">
        <v>1049</v>
      </c>
      <c r="F53" s="136"/>
      <c r="G53" s="136"/>
      <c r="H53" s="136"/>
      <c r="I53" s="137"/>
    </row>
    <row r="54" spans="1:9" customFormat="1" ht="18.75" customHeight="1">
      <c r="A54" s="141" t="s">
        <v>1128</v>
      </c>
      <c r="B54" s="142"/>
      <c r="C54" s="142"/>
      <c r="D54" s="143"/>
      <c r="E54" s="141" t="s">
        <v>1127</v>
      </c>
      <c r="F54" s="142"/>
      <c r="G54" s="142"/>
      <c r="H54" s="142"/>
      <c r="I54" s="143"/>
    </row>
    <row r="55" spans="1:9" customFormat="1" ht="25.5" customHeight="1" thickBot="1">
      <c r="A55" s="138" t="s">
        <v>1131</v>
      </c>
      <c r="B55" s="139"/>
      <c r="C55" s="139"/>
      <c r="D55" s="140"/>
      <c r="E55" s="138" t="s">
        <v>1124</v>
      </c>
      <c r="F55" s="139"/>
      <c r="G55" s="139"/>
      <c r="H55" s="139"/>
      <c r="I55" s="140"/>
    </row>
  </sheetData>
  <mergeCells count="9">
    <mergeCell ref="A55:D55"/>
    <mergeCell ref="E55:I55"/>
    <mergeCell ref="A54:D54"/>
    <mergeCell ref="E54:I54"/>
    <mergeCell ref="A1:I1"/>
    <mergeCell ref="A2:I2"/>
    <mergeCell ref="A3:I3"/>
    <mergeCell ref="A53:D53"/>
    <mergeCell ref="E53:I53"/>
  </mergeCells>
  <pageMargins left="0.70866141732283472" right="0.11811023622047245" top="0.55118110236220474" bottom="0.55118110236220474" header="0.31496062992125984" footer="0.31496062992125984"/>
  <pageSetup paperSize="9" scale="8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view="pageBreakPreview" topLeftCell="A43" zoomScaleNormal="120" zoomScaleSheetLayoutView="100" zoomScalePageLayoutView="120" workbookViewId="0">
      <selection activeCell="E59" sqref="E59"/>
    </sheetView>
  </sheetViews>
  <sheetFormatPr defaultRowHeight="12"/>
  <cols>
    <col min="1" max="3" width="9" style="115"/>
    <col min="4" max="4" width="12.25" style="115" customWidth="1"/>
    <col min="5" max="5" width="12.875" style="115" customWidth="1"/>
    <col min="6" max="16384" width="9" style="115"/>
  </cols>
  <sheetData>
    <row r="1" spans="1:9" ht="14.25">
      <c r="A1" s="134" t="s">
        <v>1126</v>
      </c>
      <c r="B1" s="134"/>
      <c r="C1" s="134"/>
      <c r="D1" s="134"/>
      <c r="E1" s="134"/>
      <c r="F1" s="134"/>
      <c r="G1" s="134"/>
      <c r="H1" s="134"/>
      <c r="I1" s="134"/>
    </row>
    <row r="2" spans="1:9" ht="14.25">
      <c r="A2" s="134" t="s">
        <v>1074</v>
      </c>
      <c r="B2" s="134"/>
      <c r="C2" s="134"/>
      <c r="D2" s="134"/>
      <c r="E2" s="134"/>
      <c r="F2" s="134"/>
      <c r="G2" s="134"/>
      <c r="H2" s="134"/>
      <c r="I2" s="134"/>
    </row>
    <row r="3" spans="1:9" ht="15">
      <c r="A3" s="144" t="s">
        <v>1077</v>
      </c>
      <c r="B3" s="144"/>
      <c r="C3" s="144"/>
      <c r="D3" s="144"/>
      <c r="E3" s="144"/>
      <c r="F3" s="144"/>
      <c r="G3" s="144"/>
      <c r="H3" s="144"/>
      <c r="I3" s="144"/>
    </row>
    <row r="4" spans="1:9">
      <c r="A4" s="116"/>
      <c r="B4" s="116"/>
      <c r="C4" s="116"/>
      <c r="D4" s="116"/>
      <c r="E4" s="116"/>
      <c r="F4" s="116"/>
      <c r="G4" s="116"/>
      <c r="H4" s="116"/>
      <c r="I4" s="116"/>
    </row>
    <row r="29" spans="1:1">
      <c r="A29" s="117"/>
    </row>
    <row r="50" spans="1:9" ht="3.75" customHeight="1" thickBot="1"/>
    <row r="51" spans="1:9" ht="0.75" hidden="1" customHeight="1" thickBot="1"/>
    <row r="52" spans="1:9" ht="0.75" hidden="1" customHeight="1" thickBot="1"/>
    <row r="53" spans="1:9">
      <c r="A53" s="135" t="s">
        <v>1048</v>
      </c>
      <c r="B53" s="136"/>
      <c r="C53" s="136"/>
      <c r="D53" s="137"/>
      <c r="E53" s="135" t="s">
        <v>1049</v>
      </c>
      <c r="F53" s="136"/>
      <c r="G53" s="136"/>
      <c r="H53" s="136"/>
      <c r="I53" s="137"/>
    </row>
    <row r="54" spans="1:9" customFormat="1" ht="18.75" customHeight="1">
      <c r="A54" s="141" t="s">
        <v>1128</v>
      </c>
      <c r="B54" s="142"/>
      <c r="C54" s="142"/>
      <c r="D54" s="143"/>
      <c r="E54" s="141" t="s">
        <v>1127</v>
      </c>
      <c r="F54" s="142"/>
      <c r="G54" s="142"/>
      <c r="H54" s="142"/>
      <c r="I54" s="143"/>
    </row>
    <row r="55" spans="1:9" customFormat="1" ht="28.5" customHeight="1" thickBot="1">
      <c r="A55" s="138" t="s">
        <v>1131</v>
      </c>
      <c r="B55" s="139"/>
      <c r="C55" s="139"/>
      <c r="D55" s="140"/>
      <c r="E55" s="138" t="s">
        <v>1124</v>
      </c>
      <c r="F55" s="139"/>
      <c r="G55" s="139"/>
      <c r="H55" s="139"/>
      <c r="I55" s="140"/>
    </row>
  </sheetData>
  <mergeCells count="9">
    <mergeCell ref="A55:D55"/>
    <mergeCell ref="E55:I55"/>
    <mergeCell ref="A54:D54"/>
    <mergeCell ref="E54:I54"/>
    <mergeCell ref="A1:I1"/>
    <mergeCell ref="A2:I2"/>
    <mergeCell ref="A3:I3"/>
    <mergeCell ref="A53:D53"/>
    <mergeCell ref="E53:I53"/>
  </mergeCells>
  <pageMargins left="0.70866141732283472" right="0.31496062992125984"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showGridLines="0" view="pageBreakPreview" zoomScaleNormal="100" zoomScaleSheetLayoutView="100" workbookViewId="0">
      <selection activeCell="C13" sqref="C13"/>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5" t="str">
        <f>IF('1_GO'!C3="","",'1_GO'!C3)</f>
        <v>Muhasebat İşlemleri</v>
      </c>
      <c r="C1" s="146"/>
      <c r="D1" s="35" t="s">
        <v>808</v>
      </c>
    </row>
    <row r="2" spans="1:4">
      <c r="A2" s="1" t="s">
        <v>786</v>
      </c>
      <c r="B2" s="147" t="str">
        <f>IF('1_GO'!C4="","",'1_GO'!C4)</f>
        <v>Ödeme İşlemleri</v>
      </c>
      <c r="C2" s="148"/>
    </row>
    <row r="3" spans="1:4">
      <c r="A3" s="1" t="s">
        <v>785</v>
      </c>
      <c r="B3" s="149" t="str">
        <f>IF('1_GO'!C5="","",'1_GO'!C5)</f>
        <v>Başka Birimler Adına İzlenen Alacaklar Süreci</v>
      </c>
      <c r="C3" s="150"/>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1050</v>
      </c>
    </row>
    <row r="9" spans="1:4">
      <c r="A9" s="12">
        <v>1</v>
      </c>
      <c r="B9" s="12" t="s">
        <v>1057</v>
      </c>
      <c r="C9" s="12">
        <v>7</v>
      </c>
    </row>
    <row r="10" spans="1:4">
      <c r="A10" s="12">
        <v>2</v>
      </c>
      <c r="B10" s="12" t="s">
        <v>1058</v>
      </c>
      <c r="C10" s="12">
        <v>5</v>
      </c>
    </row>
    <row r="11" spans="1:4">
      <c r="A11" s="12">
        <v>3</v>
      </c>
      <c r="B11" s="12" t="s">
        <v>1060</v>
      </c>
      <c r="C11" s="12">
        <v>1</v>
      </c>
    </row>
    <row r="12" spans="1:4">
      <c r="A12" s="12">
        <v>4</v>
      </c>
      <c r="B12" s="12" t="s">
        <v>1059</v>
      </c>
      <c r="C12" s="12">
        <v>1</v>
      </c>
    </row>
  </sheetData>
  <sheetProtection selectLockedCells="1"/>
  <mergeCells count="3">
    <mergeCell ref="B1:C1"/>
    <mergeCell ref="B2:C2"/>
    <mergeCell ref="B3:C3"/>
  </mergeCells>
  <phoneticPr fontId="34" type="noConversion"/>
  <conditionalFormatting sqref="B1:C3">
    <cfRule type="containsBlanks" dxfId="42" priority="3">
      <formula>LEN(TRIM(B1))=0</formula>
    </cfRule>
  </conditionalFormatting>
  <conditionalFormatting sqref="A9:B150 A151:C65324">
    <cfRule type="containsBlanks" dxfId="41" priority="2">
      <formula>LEN(TRIM(A9))=0</formula>
    </cfRule>
  </conditionalFormatting>
  <conditionalFormatting sqref="C9:C150">
    <cfRule type="containsBlanks" dxfId="40" priority="1">
      <formula>LEN(TRIM(C9))=0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Normal="100" zoomScaleSheetLayoutView="100" workbookViewId="0">
      <selection activeCell="B13" sqref="B13"/>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5" t="str">
        <f>IF('1_GO'!C3="","",'1_GO'!C3)</f>
        <v>Muhasebat İşlemleri</v>
      </c>
      <c r="C1" s="146"/>
      <c r="D1" s="35" t="s">
        <v>808</v>
      </c>
    </row>
    <row r="2" spans="1:4">
      <c r="A2" s="1" t="s">
        <v>786</v>
      </c>
      <c r="B2" s="147" t="str">
        <f>IF('1_GO'!C4="","",'1_GO'!C4)</f>
        <v>Ödeme İşlemleri</v>
      </c>
      <c r="C2" s="148"/>
    </row>
    <row r="3" spans="1:4">
      <c r="A3" s="1" t="s">
        <v>785</v>
      </c>
      <c r="B3" s="149" t="str">
        <f>IF('1_GO'!C5="","",'1_GO'!C5)</f>
        <v>Başka Birimler Adına İzlenen Alacaklar Süreci</v>
      </c>
      <c r="C3" s="150"/>
    </row>
    <row r="4" spans="1:4">
      <c r="A4" s="2"/>
      <c r="B4" s="2"/>
      <c r="C4" s="2"/>
    </row>
    <row r="5" spans="1:4" ht="18">
      <c r="A5" s="6" t="s">
        <v>1051</v>
      </c>
      <c r="B5" s="7"/>
      <c r="C5" s="8"/>
    </row>
    <row r="6" spans="1:4">
      <c r="A6" s="9" t="s">
        <v>1052</v>
      </c>
      <c r="B6" s="10"/>
      <c r="C6" s="11"/>
    </row>
    <row r="7" spans="1:4" ht="18.75">
      <c r="A7" s="106"/>
      <c r="B7" s="2"/>
      <c r="C7" s="2"/>
    </row>
    <row r="8" spans="1:4">
      <c r="A8" s="1" t="s">
        <v>782</v>
      </c>
      <c r="B8" s="1" t="s">
        <v>789</v>
      </c>
      <c r="C8" s="1" t="s">
        <v>781</v>
      </c>
    </row>
    <row r="9" spans="1:4">
      <c r="A9" s="12">
        <v>1</v>
      </c>
      <c r="B9" s="12" t="s">
        <v>1061</v>
      </c>
      <c r="C9" s="12">
        <v>18</v>
      </c>
    </row>
    <row r="10" spans="1:4">
      <c r="A10" s="12">
        <v>2</v>
      </c>
      <c r="B10" s="12" t="s">
        <v>1062</v>
      </c>
      <c r="C10" s="12">
        <v>5</v>
      </c>
    </row>
    <row r="11" spans="1:4">
      <c r="A11" s="12">
        <v>3</v>
      </c>
      <c r="B11" s="12" t="s">
        <v>1081</v>
      </c>
      <c r="C11" s="12">
        <v>1</v>
      </c>
    </row>
    <row r="12" spans="1:4">
      <c r="A12" s="12">
        <v>4</v>
      </c>
      <c r="B12" s="12" t="s">
        <v>1063</v>
      </c>
      <c r="C12" s="12">
        <v>1</v>
      </c>
    </row>
    <row r="13" spans="1:4">
      <c r="A13" s="12">
        <v>5</v>
      </c>
      <c r="B13" s="12" t="s">
        <v>1132</v>
      </c>
      <c r="C13"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4" type="noConversion"/>
  <conditionalFormatting sqref="B1:C3">
    <cfRule type="containsBlanks" dxfId="39" priority="8">
      <formula>LEN(TRIM(B1))=0</formula>
    </cfRule>
  </conditionalFormatting>
  <conditionalFormatting sqref="A130:C65536">
    <cfRule type="containsBlanks" dxfId="38" priority="7">
      <formula>LEN(TRIM(A130))=0</formula>
    </cfRule>
  </conditionalFormatting>
  <conditionalFormatting sqref="A9:B10 A13:B105">
    <cfRule type="containsBlanks" dxfId="37" priority="6">
      <formula>LEN(TRIM(A9))=0</formula>
    </cfRule>
  </conditionalFormatting>
  <conditionalFormatting sqref="C9:C10 C13:C105">
    <cfRule type="containsBlanks" dxfId="36" priority="5">
      <formula>LEN(TRIM(C9))=0</formula>
    </cfRule>
  </conditionalFormatting>
  <conditionalFormatting sqref="A11:B11">
    <cfRule type="containsBlanks" dxfId="35" priority="4">
      <formula>LEN(TRIM(A11))=0</formula>
    </cfRule>
  </conditionalFormatting>
  <conditionalFormatting sqref="C11">
    <cfRule type="containsBlanks" dxfId="34" priority="3">
      <formula>LEN(TRIM(C11))=0</formula>
    </cfRule>
  </conditionalFormatting>
  <conditionalFormatting sqref="A12:B12">
    <cfRule type="containsBlanks" dxfId="33" priority="2">
      <formula>LEN(TRIM(A12))=0</formula>
    </cfRule>
  </conditionalFormatting>
  <conditionalFormatting sqref="C12">
    <cfRule type="containsBlanks" dxfId="32" priority="1">
      <formula>LEN(TRIM(C12))=0</formula>
    </cfRule>
  </conditionalFormatting>
  <hyperlinks>
    <hyperlink ref="D1" location="'1_GO'!A1" display="Anasayfa"/>
  </hyperlinks>
  <pageMargins left="0.7" right="0.7" top="0.75" bottom="0.75" header="0.3" footer="0.3"/>
  <pageSetup paperSize="9" scale="8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topLeftCell="B1" zoomScaleNormal="100" zoomScaleSheetLayoutView="100" workbookViewId="0">
      <selection activeCell="D18" sqref="D18"/>
    </sheetView>
  </sheetViews>
  <sheetFormatPr defaultRowHeight="12.75"/>
  <cols>
    <col min="1" max="1" width="5" style="12" customWidth="1"/>
    <col min="2" max="2" width="71.375" style="12" customWidth="1"/>
    <col min="3" max="16384" width="9" style="2"/>
  </cols>
  <sheetData>
    <row r="1" spans="1:3">
      <c r="A1" s="1" t="s">
        <v>784</v>
      </c>
      <c r="B1" s="13" t="str">
        <f>IF('1_GO'!C3="","",'1_GO'!C3)</f>
        <v>Muhasebat İşlemleri</v>
      </c>
      <c r="C1" s="35" t="s">
        <v>808</v>
      </c>
    </row>
    <row r="2" spans="1:3">
      <c r="A2" s="1" t="s">
        <v>786</v>
      </c>
      <c r="B2" s="4" t="str">
        <f>IF('1_GO'!C4="","",'1_GO'!C4)</f>
        <v>Ödeme İşlemleri</v>
      </c>
    </row>
    <row r="3" spans="1:3">
      <c r="A3" s="1" t="s">
        <v>785</v>
      </c>
      <c r="B3" s="5" t="str">
        <f>IF('1_GO'!C5="","",'1_GO'!C5)</f>
        <v>Başka Birimler Adına İzlenen Alacaklar Süreci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1064</v>
      </c>
    </row>
  </sheetData>
  <sheetProtection selectLockedCells="1"/>
  <phoneticPr fontId="34" type="noConversion"/>
  <conditionalFormatting sqref="B1:B3">
    <cfRule type="containsBlanks" dxfId="31" priority="2">
      <formula>LEN(TRIM(B1))=0</formula>
    </cfRule>
  </conditionalFormatting>
  <conditionalFormatting sqref="A9:B65536">
    <cfRule type="containsBlanks" dxfId="30" priority="1">
      <formula>LEN(TRIM(A9))=0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topLeftCell="B1" zoomScaleNormal="100" zoomScaleSheetLayoutView="100" workbookViewId="0">
      <selection activeCell="B21" sqref="B21"/>
    </sheetView>
  </sheetViews>
  <sheetFormatPr defaultRowHeight="12.75"/>
  <cols>
    <col min="1" max="1" width="5" style="12" customWidth="1"/>
    <col min="2" max="2" width="79" style="12" customWidth="1"/>
    <col min="3" max="16384" width="9" style="2"/>
  </cols>
  <sheetData>
    <row r="1" spans="1:3">
      <c r="A1" s="1" t="s">
        <v>784</v>
      </c>
      <c r="B1" s="13" t="str">
        <f>IF('1_GO'!C3="","",'1_GO'!C3)</f>
        <v>Muhasebat İşlemleri</v>
      </c>
      <c r="C1" s="35" t="s">
        <v>808</v>
      </c>
    </row>
    <row r="2" spans="1:3">
      <c r="A2" s="1" t="s">
        <v>786</v>
      </c>
      <c r="B2" s="4" t="str">
        <f>IF('1_GO'!C4="","",'1_GO'!C4)</f>
        <v>Ödeme İşlemleri</v>
      </c>
    </row>
    <row r="3" spans="1:3">
      <c r="A3" s="1" t="s">
        <v>785</v>
      </c>
      <c r="B3" s="5" t="str">
        <f>IF('1_GO'!C5="","",'1_GO'!C5)</f>
        <v>Başka Birimler Adına İzlenen Alacaklar Süreci</v>
      </c>
    </row>
    <row r="4" spans="1:3">
      <c r="A4" s="2"/>
      <c r="B4" s="2"/>
    </row>
    <row r="5" spans="1:3" ht="18">
      <c r="A5" s="6" t="s">
        <v>443</v>
      </c>
      <c r="B5" s="8"/>
    </row>
    <row r="6" spans="1:3">
      <c r="A6" s="9"/>
      <c r="B6" s="11"/>
    </row>
    <row r="7" spans="1:3">
      <c r="A7" s="3"/>
      <c r="B7" s="2"/>
    </row>
    <row r="8" spans="1:3">
      <c r="A8" s="1" t="s">
        <v>782</v>
      </c>
      <c r="B8" s="1" t="s">
        <v>800</v>
      </c>
    </row>
    <row r="9" spans="1:3">
      <c r="A9" s="12">
        <v>1</v>
      </c>
      <c r="B9" s="36" t="s">
        <v>1083</v>
      </c>
    </row>
  </sheetData>
  <sheetProtection selectLockedCells="1"/>
  <phoneticPr fontId="34" type="noConversion"/>
  <conditionalFormatting sqref="B1:B3">
    <cfRule type="containsBlanks" dxfId="29" priority="2">
      <formula>LEN(TRIM(B1))=0</formula>
    </cfRule>
  </conditionalFormatting>
  <conditionalFormatting sqref="A9:B65536">
    <cfRule type="containsBlanks" dxfId="28"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25</vt:i4>
      </vt:variant>
    </vt:vector>
  </HeadingPairs>
  <TitlesOfParts>
    <vt:vector size="45" baseType="lpstr">
      <vt:lpstr>1_GO</vt:lpstr>
      <vt:lpstr>MOD_KUR</vt:lpstr>
      <vt:lpstr>Süreç Modeli</vt:lpstr>
      <vt:lpstr>Süreç Modeli (2)</vt:lpstr>
      <vt:lpstr>Süreç Modeli (3)</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'Süreç Modeli (3)'!Yazdırma_Alanı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Neziha Keskin</cp:lastModifiedBy>
  <cp:lastPrinted>2015-02-05T08:00:30Z</cp:lastPrinted>
  <dcterms:created xsi:type="dcterms:W3CDTF">2011-03-10T05:19:50Z</dcterms:created>
  <dcterms:modified xsi:type="dcterms:W3CDTF">2015-02-05T08:00:33Z</dcterms:modified>
</cp:coreProperties>
</file>