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'37_P_Ac'!$A$1:$M$29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Modeli'!$A$1:$I$48</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<sst xmlns="http://schemas.openxmlformats.org/spreadsheetml/2006/main" count="1668" uniqueCount="1120">
  <si>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</si>
  <si>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</si>
  <si>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</si>
  <si>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</si>
  <si>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</si>
  <si>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</si>
  <si>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</si>
  <si>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</si>
  <si>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</si>
  <si>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</si>
  <si>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</si>
  <si>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</si>
  <si>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</si>
  <si>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</si>
  <si>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</si>
  <si>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</si>
  <si>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</si>
  <si>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</si>
  <si>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</si>
  <si>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</si>
  <si>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</si>
  <si>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</si>
  <si>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</si>
  <si>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</si>
  <si>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</si>
  <si>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</si>
  <si>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</si>
  <si>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</si>
  <si>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</si>
  <si>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</si>
  <si>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</si>
  <si>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</si>
  <si>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</si>
  <si>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</si>
  <si>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</si>
  <si>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</si>
  <si>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</si>
  <si>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</si>
  <si>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</si>
  <si>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</si>
  <si>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</si>
  <si>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</si>
  <si>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</si>
  <si>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</si>
  <si>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</si>
  <si>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</si>
  <si>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</si>
  <si>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</si>
  <si>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</si>
  <si>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</si>
  <si>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</si>
  <si>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</si>
  <si>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</si>
  <si>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</si>
  <si>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</si>
  <si>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</si>
  <si>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</si>
  <si>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</si>
  <si>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</si>
  <si>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</si>
  <si>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</si>
  <si>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</si>
  <si>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</si>
  <si>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</si>
  <si>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</si>
  <si>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</si>
  <si>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</si>
  <si>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</si>
  <si>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</si>
  <si>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</si>
  <si>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</si>
  <si>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</si>
  <si>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</si>
  <si>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</si>
  <si>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</si>
  <si>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</si>
  <si>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</si>
  <si>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</si>
  <si>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</si>
  <si>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</si>
  <si>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</si>
  <si>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</si>
  <si>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</si>
  <si>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</si>
  <si>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</si>
  <si>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</si>
  <si>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</si>
  <si>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</si>
  <si>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</si>
  <si>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</si>
  <si>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</si>
  <si>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</si>
  <si>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</si>
  <si>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</si>
  <si>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</si>
  <si>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</si>
  <si>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</si>
  <si>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</si>
  <si>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</si>
  <si>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</si>
  <si>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</si>
  <si>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</si>
  <si>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</si>
  <si>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</si>
  <si>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</si>
  <si>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</si>
  <si>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</si>
  <si>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</si>
  <si>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</si>
  <si>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</si>
  <si>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</si>
  <si>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</si>
  <si>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</si>
  <si>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</si>
  <si>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</si>
  <si>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</si>
  <si>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</si>
  <si>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</si>
  <si>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</si>
  <si>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</si>
  <si>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</si>
  <si>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</si>
  <si>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</si>
  <si>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</si>
  <si>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</si>
  <si>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</si>
  <si>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</si>
  <si>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</si>
  <si>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</si>
  <si>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</si>
  <si>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</si>
  <si>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</si>
  <si>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</si>
  <si>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</si>
  <si>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</si>
  <si>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</si>
  <si>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</si>
  <si>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</si>
  <si>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</si>
  <si>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</si>
  <si>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</si>
  <si>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</si>
  <si>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</si>
  <si>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</si>
  <si>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</si>
  <si>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</si>
  <si>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</si>
  <si>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</si>
  <si>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</si>
  <si>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</si>
  <si>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</si>
  <si>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</si>
  <si>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</si>
  <si>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</si>
  <si>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</si>
  <si>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</si>
  <si>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</si>
  <si>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</si>
  <si>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</si>
  <si>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</si>
  <si>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</si>
  <si>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</si>
  <si>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</si>
  <si>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</si>
  <si>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</si>
  <si>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</si>
  <si>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</si>
  <si>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</si>
  <si>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</si>
  <si>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</si>
  <si>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</si>
  <si>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</si>
  <si>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</si>
  <si>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</si>
  <si>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</si>
  <si>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</si>
  <si>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</si>
  <si>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</si>
  <si>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</si>
  <si>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</si>
  <si>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</si>
  <si>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</si>
  <si>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</si>
  <si>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</si>
  <si>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</si>
  <si>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</si>
  <si>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</si>
  <si>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</si>
  <si>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</si>
  <si>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</si>
  <si>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</si>
  <si>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</si>
  <si>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</si>
  <si>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</si>
  <si>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</si>
  <si>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</si>
  <si>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</si>
  <si>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</si>
  <si>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</si>
  <si>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</si>
  <si>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</si>
  <si>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</si>
  <si>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</si>
  <si>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</si>
  <si>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</si>
  <si>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</si>
  <si>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</si>
  <si>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</si>
  <si>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</si>
  <si>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</si>
  <si>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</si>
  <si>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</si>
  <si>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</si>
  <si>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</si>
  <si>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</si>
  <si>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</si>
  <si>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</si>
  <si>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</si>
  <si>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</si>
  <si>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</si>
  <si>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</si>
  <si>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</si>
  <si>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</si>
  <si>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</si>
  <si>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</si>
  <si>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</si>
  <si>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</si>
  <si>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</si>
  <si>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</si>
  <si>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</si>
  <si>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</si>
  <si>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</si>
  <si>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</si>
  <si>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</si>
  <si>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</si>
  <si>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</si>
  <si>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</si>
  <si>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</si>
  <si>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</si>
  <si>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</si>
  <si>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</si>
  <si>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</si>
  <si>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</si>
  <si>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</si>
  <si>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</si>
  <si>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</si>
  <si>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</si>
  <si>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</si>
  <si>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</si>
  <si>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</si>
  <si>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</si>
  <si>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</si>
  <si>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</si>
  <si>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</si>
  <si>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</si>
  <si>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</si>
  <si>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</si>
  <si>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</si>
  <si>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</si>
  <si>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</si>
  <si>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</si>
  <si>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</si>
  <si>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</si>
  <si>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</si>
  <si>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</si>
  <si>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</si>
  <si>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</si>
  <si>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</si>
  <si>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</si>
  <si>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</si>
  <si>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</si>
  <si>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</si>
  <si>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</si>
  <si>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</si>
  <si>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</si>
  <si>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</si>
  <si>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</si>
  <si>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</si>
  <si>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</si>
  <si>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</si>
  <si>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</si>
  <si>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</si>
  <si>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</si>
  <si>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</si>
  <si>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</si>
  <si>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</si>
  <si>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</si>
  <si>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</si>
  <si>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</si>
  <si>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</si>
  <si>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</si>
  <si>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</si>
  <si>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</si>
  <si>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</si>
  <si>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</si>
  <si>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</si>
  <si>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</si>
  <si>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</si>
  <si>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</si>
  <si>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</si>
  <si>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</si>
  <si>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</si>
  <si>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</si>
  <si>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</si>
  <si>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</si>
  <si>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</si>
  <si>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</si>
  <si>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</si>
  <si>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</si>
  <si>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</si>
  <si>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</si>
  <si>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</si>
  <si>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</si>
  <si>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</si>
  <si>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</si>
  <si>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</si>
  <si>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</si>
  <si>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</si>
  <si>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</si>
  <si>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</si>
  <si>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</si>
  <si>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</si>
  <si>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</si>
  <si>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</si>
  <si>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</si>
  <si>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</si>
  <si>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</si>
  <si>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</si>
  <si>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</si>
  <si>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</si>
  <si>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</si>
  <si>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</si>
  <si>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</si>
  <si>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</si>
  <si>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</si>
  <si>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</si>
  <si>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</si>
  <si>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</si>
  <si>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</si>
  <si>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</si>
  <si>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</si>
  <si>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</si>
  <si>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</si>
  <si>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</si>
  <si>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</si>
  <si>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</si>
  <si>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</si>
  <si>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</si>
  <si>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</si>
  <si>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</si>
  <si>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</si>
  <si>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</si>
  <si>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</si>
  <si>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</si>
  <si>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</si>
  <si>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</si>
  <si>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</si>
  <si>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</si>
  <si>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</si>
  <si>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</si>
  <si>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</si>
  <si>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</si>
  <si>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</si>
  <si>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</si>
  <si>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</si>
  <si>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</si>
  <si>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</si>
  <si>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</si>
  <si>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</si>
  <si>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</si>
  <si>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</si>
  <si>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</si>
  <si>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</si>
  <si>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</si>
  <si>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</si>
  <si>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</si>
  <si>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</si>
  <si>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</si>
  <si>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</si>
  <si>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</si>
  <si>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</si>
  <si>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</si>
  <si>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</si>
  <si>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</si>
  <si>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</si>
  <si>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</si>
  <si>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</si>
  <si>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</si>
  <si>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</si>
  <si>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</si>
  <si>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</si>
  <si>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</si>
  <si>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</si>
  <si>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</si>
  <si>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</si>
  <si>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</si>
  <si>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</si>
  <si>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</si>
  <si>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</si>
  <si>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</si>
  <si>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</si>
  <si>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</si>
  <si>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</si>
  <si>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</si>
  <si>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</si>
  <si>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</si>
  <si>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</si>
  <si>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</si>
  <si>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</si>
  <si>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</si>
  <si>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</si>
  <si>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</si>
  <si>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</si>
  <si>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</si>
  <si>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</si>
  <si>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</si>
  <si>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</si>
  <si>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</si>
  <si>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</si>
  <si>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</si>
  <si>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</si>
  <si>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</si>
  <si>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</si>
  <si>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</si>
  <si>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</si>
  <si>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</si>
  <si>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</si>
  <si>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</si>
  <si>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</si>
  <si>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</si>
  <si>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</si>
  <si>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</si>
  <si>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</si>
  <si>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</si>
  <si>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</si>
  <si>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</si>
  <si>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</si>
  <si>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</si>
  <si>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</si>
  <si>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</si>
  <si>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</si>
  <si>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</si>
  <si>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</si>
  <si>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</si>
  <si>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</si>
  <si>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</si>
  <si>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</si>
  <si>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</si>
  <si>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</si>
  <si>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</si>
  <si>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</si>
  <si>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</si>
  <si>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</si>
  <si>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</si>
  <si>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</si>
  <si>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</si>
  <si>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</si>
  <si>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</si>
  <si>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</si>
  <si>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</si>
  <si>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</si>
  <si>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</si>
  <si>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</si>
  <si>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</si>
  <si>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</si>
  <si>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</si>
  <si>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</si>
  <si>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</si>
  <si>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</si>
  <si>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</si>
  <si>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</si>
  <si>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</si>
  <si>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</si>
  <si>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</si>
  <si>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</si>
  <si>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</si>
  <si>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</si>
  <si>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</si>
  <si>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</si>
  <si>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</si>
  <si>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</si>
  <si>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</si>
  <si>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</si>
  <si>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</si>
  <si>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</si>
  <si>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</si>
  <si>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</si>
  <si>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</si>
  <si>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</si>
  <si>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</si>
  <si>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</si>
  <si>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</si>
  <si>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</si>
  <si>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</si>
  <si>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</si>
  <si>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</si>
  <si>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</si>
  <si>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</si>
  <si>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</si>
  <si>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</si>
  <si>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</si>
  <si>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</si>
  <si>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</si>
  <si>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</si>
  <si>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</si>
  <si>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</si>
  <si>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</si>
  <si>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</si>
  <si>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</si>
  <si>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</si>
  <si>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</si>
  <si>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</si>
  <si>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</si>
  <si>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</si>
  <si>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</si>
  <si>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</si>
  <si>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</si>
  <si>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</si>
  <si>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</si>
  <si>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</si>
  <si>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</si>
  <si>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</si>
  <si>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</si>
  <si>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</si>
  <si>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</si>
  <si>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</si>
  <si>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</si>
  <si>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</si>
  <si>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</si>
  <si>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</si>
  <si>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</si>
  <si>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</si>
  <si>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</si>
  <si>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</si>
  <si>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</si>
  <si>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</si>
  <si>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</si>
  <si>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</si>
  <si>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</si>
  <si>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</si>
  <si>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</si>
  <si>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</si>
  <si>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</si>
  <si>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</si>
  <si>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</si>
  <si>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</si>
  <si>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</si>
  <si>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</si>
  <si>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</si>
  <si>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</si>
  <si>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</si>
  <si>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</si>
  <si>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</si>
  <si>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</si>
  <si>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</si>
  <si>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</si>
  <si>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</si>
  <si>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</si>
  <si>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</si>
  <si>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</si>
  <si>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</si>
  <si>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</si>
  <si>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</si>
  <si>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</si>
  <si>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</si>
  <si>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</si>
  <si>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</si>
  <si>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</si>
  <si>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</si>
  <si>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</si>
  <si>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</si>
  <si>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</si>
  <si>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</si>
  <si>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</si>
  <si>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</si>
  <si>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</si>
  <si>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</si>
  <si>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</si>
  <si>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</si>
  <si>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</si>
  <si>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</si>
  <si>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</si>
  <si>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</si>
  <si>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</si>
  <si>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</si>
  <si>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</si>
  <si>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</si>
  <si>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</si>
  <si>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</si>
  <si>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</si>
  <si>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</si>
  <si>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</si>
  <si>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</si>
  <si>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</si>
  <si>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</si>
  <si>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</si>
  <si>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</si>
  <si>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</si>
  <si>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</si>
  <si>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</si>
  <si>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</si>
  <si>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</si>
  <si>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</si>
  <si>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</si>
  <si>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</si>
  <si>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</si>
  <si>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</si>
  <si>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</si>
  <si>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</si>
  <si>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</si>
  <si>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</si>
  <si>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</si>
  <si>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</si>
  <si>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</si>
  <si>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</si>
  <si>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</si>
  <si>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</si>
  <si>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</si>
  <si>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</si>
  <si>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</si>
  <si>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</si>
  <si>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</si>
  <si>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</si>
  <si>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</si>
  <si>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</si>
  <si>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</si>
  <si>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</si>
  <si>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</si>
  <si>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</si>
  <si>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</si>
  <si>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</si>
  <si>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</si>
  <si>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</si>
  <si>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</si>
  <si>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</si>
  <si>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</si>
  <si>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</si>
  <si>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</si>
  <si>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</si>
  <si>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</si>
  <si>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</si>
  <si>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</si>
  <si>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</si>
  <si>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</si>
  <si>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</si>
  <si>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</si>
  <si>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</si>
  <si>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</si>
  <si>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</si>
  <si>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</si>
  <si>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</si>
  <si>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</si>
  <si>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</si>
  <si>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</si>
  <si>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</si>
  <si>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</si>
  <si>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</si>
  <si>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</si>
  <si>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</si>
  <si>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</si>
  <si>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</si>
  <si>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</si>
  <si>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</si>
  <si>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</si>
  <si>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</si>
  <si>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</si>
  <si>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</si>
  <si>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</si>
  <si>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</si>
  <si>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</si>
  <si>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</si>
  <si>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</si>
  <si>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</si>
  <si>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</si>
  <si>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</si>
  <si>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</si>
  <si>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</si>
  <si>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</si>
  <si>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</si>
  <si>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</si>
  <si>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</si>
  <si>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</si>
  <si>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</si>
  <si>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</si>
  <si>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</si>
  <si>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</si>
  <si>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</si>
  <si>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</si>
  <si>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</si>
  <si>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</si>
  <si>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</si>
  <si>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</si>
  <si>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</si>
  <si>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</si>
  <si>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</si>
  <si>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</si>
  <si>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</si>
  <si>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</si>
  <si>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</si>
  <si>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</si>
  <si>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</si>
  <si>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</si>
  <si>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</si>
  <si>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</si>
  <si>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</si>
  <si>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</si>
  <si>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</si>
  <si>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</si>
  <si>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</si>
  <si>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</si>
  <si>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</si>
  <si>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</si>
  <si>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</si>
  <si>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</si>
  <si>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</si>
  <si>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</si>
  <si>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</si>
  <si>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</si>
  <si>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</si>
  <si>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</si>
  <si>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</si>
  <si>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</si>
  <si>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</si>
  <si>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</si>
  <si>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</si>
  <si>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</si>
  <si>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</si>
  <si>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</si>
  <si>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</si>
  <si>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</si>
  <si>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</si>
  <si>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</si>
  <si>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</si>
  <si>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</si>
  <si>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</si>
  <si>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</si>
  <si>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</si>
  <si>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</si>
  <si>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</si>
  <si>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</si>
  <si>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</si>
  <si>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</si>
  <si>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</si>
  <si>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</si>
  <si>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</si>
  <si>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</si>
  <si>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</si>
  <si>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</si>
  <si>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</si>
  <si>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</si>
  <si>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</si>
  <si>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</si>
  <si>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</si>
  <si>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</si>
  <si>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</si>
  <si>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</si>
  <si>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</si>
  <si>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</si>
  <si>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</si>
  <si>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</si>
  <si>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</si>
  <si>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</si>
  <si>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</si>
  <si>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</si>
  <si>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</si>
  <si>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</si>
  <si>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</si>
  <si>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</si>
  <si>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</si>
  <si>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</si>
  <si>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</si>
  <si>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</si>
  <si>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</si>
  <si>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</si>
  <si>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</si>
  <si>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</si>
  <si>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</si>
  <si>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</si>
  <si>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</si>
  <si>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</si>
  <si>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</si>
  <si>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</si>
  <si>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</si>
  <si>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</si>
  <si>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</si>
  <si>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</si>
  <si>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</si>
  <si>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</si>
  <si>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</si>
  <si>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</si>
  <si>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</si>
  <si>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</si>
  <si>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</si>
  <si>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</si>
  <si>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</si>
  <si>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</si>
  <si>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</si>
  <si>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</si>
  <si>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</si>
  <si>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</si>
  <si>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</si>
  <si>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</si>
  <si>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</si>
  <si>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</si>
  <si>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</si>
  <si>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</si>
  <si>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</si>
  <si>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</si>
  <si>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</si>
  <si>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</si>
  <si>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</si>
  <si>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</si>
  <si>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</si>
  <si>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</si>
  <si>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</si>
  <si>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</si>
  <si>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</si>
  <si>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</si>
  <si>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</si>
  <si>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</si>
  <si>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</si>
  <si>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</si>
  <si>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</si>
  <si>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</si>
  <si>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</si>
  <si>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</si>
  <si>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</si>
  <si>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</si>
  <si>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</si>
  <si>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</si>
  <si>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</si>
  <si>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</si>
  <si>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</si>
  <si>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</si>
  <si>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</si>
  <si>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</si>
  <si>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</si>
  <si>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</si>
  <si>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</si>
  <si>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</si>
  <si>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</si>
  <si>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</si>
  <si>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</si>
  <si>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</si>
  <si>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</si>
  <si>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</si>
  <si>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</si>
  <si>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</si>
  <si>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</si>
  <si>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</si>
  <si>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</si>
  <si>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</si>
  <si>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</si>
  <si>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</si>
  <si>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</si>
  <si>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</si>
  <si>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</si>
  <si>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</si>
  <si>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</si>
  <si>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</si>
  <si>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</si>
  <si>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</si>
  <si>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</si>
  <si>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</si>
  <si>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</si>
  <si>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</si>
  <si>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</si>
  <si>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</si>
  <si>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</si>
  <si>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</si>
  <si>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</si>
  <si>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</si>
  <si>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</si>
  <si>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</si>
  <si>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</si>
  <si>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</si>
  <si>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</si>
  <si>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</si>
  <si>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</si>
  <si>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</si>
  <si>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</si>
  <si>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</si>
  <si>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</si>
  <si>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</si>
  <si>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</si>
  <si>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</si>
  <si>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</si>
  <si>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</si>
  <si>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</si>
  <si>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</si>
  <si>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</si>
  <si>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</si>
  <si>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</si>
  <si>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</si>
  <si>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</si>
  <si>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</si>
  <si>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</si>
  <si>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</si>
  <si>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</si>
  <si>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</si>
  <si>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</si>
  <si>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</si>
  <si>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</si>
  <si>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</si>
  <si>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</si>
  <si>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</si>
  <si>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</si>
  <si>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</si>
  <si>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</si>
  <si>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</si>
  <si>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</si>
  <si>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</si>
  <si>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</si>
  <si>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</si>
  <si>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</si>
  <si>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</si>
  <si>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</si>
  <si>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</si>
  <si>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</si>
  <si>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</si>
  <si>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</si>
  <si>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</si>
  <si>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</si>
  <si>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</si>
  <si>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</si>
  <si>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</si>
  <si>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</si>
  <si>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</si>
  <si>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</si>
  <si>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</si>
  <si>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</si>
  <si>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</si>
  <si>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</si>
  <si>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</si>
  <si>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</si>
  <si>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</si>
  <si>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</si>
  <si>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</si>
  <si>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</si>
  <si>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</si>
  <si>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</si>
  <si>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</si>
  <si>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</si>
  <si>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</si>
  <si>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</si>
  <si>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</si>
  <si>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</si>
  <si>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</si>
  <si>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</si>
  <si>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</si>
  <si>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</si>
  <si>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</si>
  <si>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</si>
  <si>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</si>
  <si>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</si>
  <si>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</si>
  <si>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</si>
  <si>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</si>
  <si>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</si>
  <si>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</si>
  <si>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</si>
  <si>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</si>
  <si>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</si>
  <si>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</si>
  <si>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</si>
  <si>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</si>
  <si>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</si>
  <si>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</si>
  <si>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</si>
  <si>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</si>
  <si>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</si>
  <si>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</si>
  <si>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</si>
  <si>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</si>
  <si>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</si>
  <si>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</si>
  <si>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</si>
  <si>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</si>
  <si>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</si>
  <si>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</si>
  <si>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</si>
  <si>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</si>
  <si>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</si>
  <si>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</si>
  <si>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</si>
  <si>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</si>
  <si>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</si>
  <si>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</si>
  <si>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</si>
  <si>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</si>
  <si>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</si>
  <si>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</si>
  <si>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</si>
  <si>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</si>
  <si>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</si>
  <si>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</si>
  <si>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</si>
  <si>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</si>
  <si>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</si>
  <si>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</si>
  <si>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</si>
  <si>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</si>
  <si>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</si>
  <si>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</si>
  <si>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</si>
  <si>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</si>
  <si>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</si>
  <si>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</si>
  <si>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</si>
  <si>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</si>
  <si>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</si>
  <si>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</si>
  <si>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</si>
  <si>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</si>
  <si>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</si>
  <si>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</si>
  <si>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</si>
  <si>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</si>
  <si>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</si>
  <si>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</si>
  <si>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</si>
  <si>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</si>
  <si>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</si>
  <si>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</si>
  <si>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</si>
  <si>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</si>
  <si>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</si>
  <si>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</si>
  <si>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</si>
  <si>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</si>
  <si>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</si>
  <si>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</si>
  <si>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</si>
  <si>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</si>
  <si>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</si>
  <si>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</si>
  <si>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</si>
  <si>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</si>
  <si>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</si>
  <si>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</si>
  <si>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</si>
  <si>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</si>
  <si>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</si>
  <si>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</si>
  <si>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</si>
  <si>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</si>
  <si>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</si>
  <si>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</si>
  <si>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</si>
  <si>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</si>
  <si>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</si>
  <si>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</si>
  <si>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</si>
  <si>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</si>
  <si>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</si>
  <si>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</si>
  <si>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</si>
  <si>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</si>
  <si>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</si>
  <si>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</si>
  <si>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</si>
  <si>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</si>
  <si>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</si>
  <si>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</si>
  <si>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</si>
  <si>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</si>
  <si>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</si>
  <si>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</si>
  <si>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</si>
  <si>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</si>
  <si>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</si>
  <si>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</si>
  <si>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</si>
  <si>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Madde 61</t>
  </si>
  <si>
    <t>MİF</t>
  </si>
  <si>
    <t>İnsan Kaynağı</t>
  </si>
  <si>
    <t>Bilgisayar</t>
  </si>
  <si>
    <t>X</t>
  </si>
  <si>
    <t>Ara Sıra</t>
  </si>
  <si>
    <t>Sıklıkla</t>
  </si>
  <si>
    <t>İşlemin etkin ve verimli bir şekilde yapılması</t>
  </si>
  <si>
    <t>Nazım Hesap İşlemleri</t>
  </si>
  <si>
    <t>Değerli Kağıt İşlemleri Süreci</t>
  </si>
  <si>
    <t>Darphane ve Damga Matbaasından değerli kağıtların talep edilmesi</t>
  </si>
  <si>
    <t>Değerli Kağıt İsteme-Göndörme-Teslim Alma Fişi</t>
  </si>
  <si>
    <t>Pul ve Değerli Kağıt Bordrosu</t>
  </si>
  <si>
    <t>Merkezi Yönetim Muhasebe Yönetmeliği</t>
  </si>
  <si>
    <t>Zimmet verilen memurların zimmet görevini zamanında gerçekleştirmemesi</t>
  </si>
  <si>
    <t>İnsan kaynağının bilinçlendirilerek etkin ve verimli hale gelmesi</t>
  </si>
  <si>
    <t>Kurumlardaki zimmet göreviyle ilgili personelin mevzuat açısından bilinçlendirilmesi</t>
  </si>
  <si>
    <t>Değerli Kağıt İşlemleri Süreci İletişim Akış Diyagramı</t>
  </si>
  <si>
    <t>Telefon</t>
  </si>
  <si>
    <t>Merkezi Yönetim Harcama Belgeleri Yönetmeliği</t>
  </si>
  <si>
    <t>Darphane ve Damga Matbaasından değerli kağıtların talep edilmesi ile başlar, değerli kağıdın iade edilmesi, gelir kaydedilmesi veya borca mahsup edilmesi ile sona erer</t>
  </si>
  <si>
    <t>İhtiyaçlar Gereği Darphane ve Damga Matbaası Saymanlık Müdürlüğünden Değerli Kağıtların Talep Edilmesi</t>
  </si>
  <si>
    <t>Değerli Kağıtların Talep Edilmesi</t>
  </si>
  <si>
    <t>Değ. Kağ. İsteme-Gönd.-Tes.Alma Fişi</t>
  </si>
  <si>
    <t>Darphane ve Damga Matbaasından Gelen, Darphane ve Damga Matbaasına İade Edilmek Üzere Alınan, Bedel Artışı Olan ve Ambar Sayımında Fazla Çıkan Değerli Kağıtların Muhasebeleştirilerek Büyük Ambara Alınması</t>
  </si>
  <si>
    <t>Değerli Kağıtların Muhasebeleştirilerek Büyük Ambara Alınması</t>
  </si>
  <si>
    <t>Değerli Kağıtların İlçe Malmüdürlüklerine Gönderilmesi ve Ambar Sayımında Eksik Çıkması Durumunda Muhasebeleştirilerek Büyük Ambardan Çıkılması</t>
  </si>
  <si>
    <t>Büyük Ambardan Çıkılması</t>
  </si>
  <si>
    <t>Değerli Kağıtların Kullanıma Sunulması İçin Büyük Ambardan Çıkış Küçük Ambara Giriş Kaydının Yapılması</t>
  </si>
  <si>
    <t>Büyük Ambardan Çıkış Küçük Ambara Giriş Kaydının Yapılması</t>
  </si>
  <si>
    <t>MİF, Değ. Kağ. İsteme-Gönd.-Tes.Alma Fişi</t>
  </si>
  <si>
    <t>İlgili Kurumların Bordro İle Talep Etmesi Halinde Peşin veya Zimmetle Değerli Kağıtların Verilmesi</t>
  </si>
  <si>
    <t>Peşin veya Zimmetle Değerli Kağıtların Verilmesi</t>
  </si>
  <si>
    <t>MİF, Pul ve Değ. Kağ. Bordrosu</t>
  </si>
  <si>
    <t>Zimmetle Verilen Değerli Kağıt Bedellerinin Mevzuatında Belirtilen Süre ve Limit Uyarınca Yatırılması</t>
  </si>
  <si>
    <t>Zimmetle Verilen Değerli Kağıt Bedellerinin Yatırılması</t>
  </si>
  <si>
    <t>Orta Sıklıkta</t>
  </si>
  <si>
    <t>Küçük Ambar Sayımları Sonucu Fazla veya Eksik Olan Değerli Kağıtların Muhasebeleştirilmesi</t>
  </si>
  <si>
    <t>Muhasebe Müdürü</t>
  </si>
  <si>
    <t>Turgay ÖZKAYNAK</t>
  </si>
  <si>
    <t>KırşehirDefterdarlığı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</si>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</sst>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9">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561975</xdr:colOff>
      <xdr:row>10</xdr:row>
      <xdr:rowOff>142874</xdr:rowOff>
    </xdr:from>
    <xdr:to>
      <xdr:col>6</xdr:col>
      <xdr:colOff>142875</xdr:colOff>
      <xdr:row>15</xdr:row>
      <xdr:rowOff>28575</xdr:rowOff>
    </xdr:to>
    <xdr:sp macro="" textlink="">
      <xdr:nvSpPr>
        <xdr:cNvPr id="22" name="1 Akış Çizelgesi: İşlem"/>
        <xdr:cNvSpPr/>
      </xdr:nvSpPr>
      <xdr:spPr>
        <a:xfrm>
          <a:off x="1933575" y="2028824"/>
          <a:ext cx="2324100" cy="8382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0" lang="tr-TR" sz="900" b="0" i="0" u="none" strike="noStrike" kern="0" cap="none" spc="0" normalizeH="0" baseline="0" noProof="0">
              <a:ln>
                <a:noFill/>
              </a:ln>
              <a:solidFill>
                <a:sysClr val="windowText" lastClr="000000"/>
              </a:solidFill>
              <a:effectLst/>
              <a:uLnTx/>
              <a:uFillTx/>
              <a:latin typeface="+mn-lt"/>
              <a:ea typeface="+mn-ea"/>
              <a:cs typeface="+mn-cs"/>
            </a:rPr>
            <a:t>Darphane ve Damga Matbaasından Gelen, Darphane ve Damga Matbaasına İade Edilmek Üzere Alınan, Bedel Artışı Olan ve Ambar Sayımında Fazla Çıkan Değerli Kağıtların Muhasebeleştirilerek Büyük Ambara Alınması</a:t>
          </a:r>
          <a:endParaRPr lang="tr-TR" sz="900"/>
        </a:p>
      </xdr:txBody>
    </xdr:sp>
    <xdr:clientData/>
  </xdr:twoCellAnchor>
  <xdr:twoCellAnchor>
    <xdr:from>
      <xdr:col>2</xdr:col>
      <xdr:colOff>561975</xdr:colOff>
      <xdr:row>3</xdr:row>
      <xdr:rowOff>114300</xdr:rowOff>
    </xdr:from>
    <xdr:to>
      <xdr:col>6</xdr:col>
      <xdr:colOff>123824</xdr:colOff>
      <xdr:row>5</xdr:row>
      <xdr:rowOff>152400</xdr:rowOff>
    </xdr:to>
    <xdr:sp macro="" textlink="">
      <xdr:nvSpPr>
        <xdr:cNvPr id="99" name="4 Akış Çizelgesi: Sonlandırıcı"/>
        <xdr:cNvSpPr/>
      </xdr:nvSpPr>
      <xdr:spPr>
        <a:xfrm>
          <a:off x="1933575" y="666750"/>
          <a:ext cx="2305049" cy="4191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Darphane ve Damga Matbaasından Değerli Kağıtların Talep Edilmesi</a:t>
          </a:r>
        </a:p>
      </xdr:txBody>
    </xdr:sp>
    <xdr:clientData/>
  </xdr:twoCellAnchor>
  <xdr:twoCellAnchor>
    <xdr:from>
      <xdr:col>2</xdr:col>
      <xdr:colOff>561975</xdr:colOff>
      <xdr:row>6</xdr:row>
      <xdr:rowOff>180975</xdr:rowOff>
    </xdr:from>
    <xdr:to>
      <xdr:col>6</xdr:col>
      <xdr:colOff>133350</xdr:colOff>
      <xdr:row>9</xdr:row>
      <xdr:rowOff>104775</xdr:rowOff>
    </xdr:to>
    <xdr:sp macro="" textlink="">
      <xdr:nvSpPr>
        <xdr:cNvPr id="108" name="1 Akış Çizelgesi: İşlem"/>
        <xdr:cNvSpPr/>
      </xdr:nvSpPr>
      <xdr:spPr>
        <a:xfrm>
          <a:off x="1933575" y="1304925"/>
          <a:ext cx="2314575" cy="4953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İhtiyaçlar Gereği Darphane ve Damga Matbaası Saymanlık Müdürlüğünden Değerli Kağıtların Talep Edilmesi</a:t>
          </a:r>
        </a:p>
      </xdr:txBody>
    </xdr:sp>
    <xdr:clientData/>
  </xdr:twoCellAnchor>
  <xdr:twoCellAnchor>
    <xdr:from>
      <xdr:col>4</xdr:col>
      <xdr:colOff>342900</xdr:colOff>
      <xdr:row>5</xdr:row>
      <xdr:rowOff>152400</xdr:rowOff>
    </xdr:from>
    <xdr:to>
      <xdr:col>4</xdr:col>
      <xdr:colOff>347663</xdr:colOff>
      <xdr:row>6</xdr:row>
      <xdr:rowOff>180975</xdr:rowOff>
    </xdr:to>
    <xdr:cxnSp macro="">
      <xdr:nvCxnSpPr>
        <xdr:cNvPr id="74" name="Düz Ok Bağlayıcısı 73"/>
        <xdr:cNvCxnSpPr>
          <a:stCxn id="99" idx="2"/>
          <a:endCxn id="108" idx="0"/>
        </xdr:cNvCxnSpPr>
      </xdr:nvCxnSpPr>
      <xdr:spPr>
        <a:xfrm>
          <a:off x="3086100" y="1085850"/>
          <a:ext cx="4763"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357188</xdr:colOff>
      <xdr:row>33</xdr:row>
      <xdr:rowOff>9524</xdr:rowOff>
    </xdr:from>
    <xdr:to>
      <xdr:col>4</xdr:col>
      <xdr:colOff>357188</xdr:colOff>
      <xdr:row>34</xdr:row>
      <xdr:rowOff>85725</xdr:rowOff>
    </xdr:to>
    <xdr:cxnSp macro="">
      <xdr:nvCxnSpPr>
        <xdr:cNvPr id="112" name="Düz Ok Bağlayıcısı 111"/>
        <xdr:cNvCxnSpPr>
          <a:stCxn id="79" idx="2"/>
          <a:endCxn id="91" idx="0"/>
        </xdr:cNvCxnSpPr>
      </xdr:nvCxnSpPr>
      <xdr:spPr>
        <a:xfrm>
          <a:off x="3100388" y="6105524"/>
          <a:ext cx="0" cy="25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38</xdr:row>
      <xdr:rowOff>158749</xdr:rowOff>
    </xdr:from>
    <xdr:to>
      <xdr:col>5</xdr:col>
      <xdr:colOff>523875</xdr:colOff>
      <xdr:row>41</xdr:row>
      <xdr:rowOff>9525</xdr:rowOff>
    </xdr:to>
    <xdr:sp macro="" textlink="">
      <xdr:nvSpPr>
        <xdr:cNvPr id="233" name="4 Akış Çizelgesi: Sonlandırıcı"/>
        <xdr:cNvSpPr/>
      </xdr:nvSpPr>
      <xdr:spPr>
        <a:xfrm>
          <a:off x="2247900" y="7159624"/>
          <a:ext cx="1704975" cy="39370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Değerli Kağıt İşlemleri Gerçekleştirildi</a:t>
          </a:r>
        </a:p>
      </xdr:txBody>
    </xdr:sp>
    <xdr:clientData/>
  </xdr:twoCellAnchor>
  <xdr:twoCellAnchor>
    <xdr:from>
      <xdr:col>4</xdr:col>
      <xdr:colOff>347663</xdr:colOff>
      <xdr:row>9</xdr:row>
      <xdr:rowOff>104775</xdr:rowOff>
    </xdr:from>
    <xdr:to>
      <xdr:col>4</xdr:col>
      <xdr:colOff>352425</xdr:colOff>
      <xdr:row>10</xdr:row>
      <xdr:rowOff>142874</xdr:rowOff>
    </xdr:to>
    <xdr:cxnSp macro="">
      <xdr:nvCxnSpPr>
        <xdr:cNvPr id="89" name="Düz Ok Bağlayıcısı 88"/>
        <xdr:cNvCxnSpPr>
          <a:stCxn id="108" idx="2"/>
          <a:endCxn id="22" idx="0"/>
        </xdr:cNvCxnSpPr>
      </xdr:nvCxnSpPr>
      <xdr:spPr>
        <a:xfrm>
          <a:off x="3090863" y="1800225"/>
          <a:ext cx="4762" cy="228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8</xdr:row>
      <xdr:rowOff>47625</xdr:rowOff>
    </xdr:from>
    <xdr:to>
      <xdr:col>2</xdr:col>
      <xdr:colOff>561975</xdr:colOff>
      <xdr:row>8</xdr:row>
      <xdr:rowOff>47625</xdr:rowOff>
    </xdr:to>
    <xdr:cxnSp macro="">
      <xdr:nvCxnSpPr>
        <xdr:cNvPr id="14" name="Düz Ok Bağlayıcısı 13"/>
        <xdr:cNvCxnSpPr>
          <a:stCxn id="43" idx="3"/>
          <a:endCxn id="108" idx="1"/>
        </xdr:cNvCxnSpPr>
      </xdr:nvCxnSpPr>
      <xdr:spPr>
        <a:xfrm>
          <a:off x="1638300" y="1552575"/>
          <a:ext cx="2952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xdr:row>
      <xdr:rowOff>142875</xdr:rowOff>
    </xdr:from>
    <xdr:to>
      <xdr:col>2</xdr:col>
      <xdr:colOff>266700</xdr:colOff>
      <xdr:row>9</xdr:row>
      <xdr:rowOff>142875</xdr:rowOff>
    </xdr:to>
    <xdr:sp macro="" textlink="">
      <xdr:nvSpPr>
        <xdr:cNvPr id="43" name="7 Akış Çizelgesi: Belge"/>
        <xdr:cNvSpPr/>
      </xdr:nvSpPr>
      <xdr:spPr>
        <a:xfrm>
          <a:off x="704850" y="1266825"/>
          <a:ext cx="933450" cy="5715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Değ. Kağ. İsteme-Gönd.-Tes.Alma Fişi</a:t>
          </a:r>
        </a:p>
      </xdr:txBody>
    </xdr:sp>
    <xdr:clientData/>
  </xdr:twoCellAnchor>
  <xdr:twoCellAnchor>
    <xdr:from>
      <xdr:col>1</xdr:col>
      <xdr:colOff>19050</xdr:colOff>
      <xdr:row>11</xdr:row>
      <xdr:rowOff>152400</xdr:rowOff>
    </xdr:from>
    <xdr:to>
      <xdr:col>2</xdr:col>
      <xdr:colOff>269875</xdr:colOff>
      <xdr:row>13</xdr:row>
      <xdr:rowOff>148255</xdr:rowOff>
    </xdr:to>
    <xdr:sp macro="" textlink="">
      <xdr:nvSpPr>
        <xdr:cNvPr id="76" name="15 Akış Çizelgesi: Manyetik Disk"/>
        <xdr:cNvSpPr/>
      </xdr:nvSpPr>
      <xdr:spPr>
        <a:xfrm>
          <a:off x="704850" y="2266950"/>
          <a:ext cx="936625" cy="35780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447675</xdr:colOff>
      <xdr:row>11</xdr:row>
      <xdr:rowOff>177800</xdr:rowOff>
    </xdr:from>
    <xdr:to>
      <xdr:col>7</xdr:col>
      <xdr:colOff>428625</xdr:colOff>
      <xdr:row>13</xdr:row>
      <xdr:rowOff>120650</xdr:rowOff>
    </xdr:to>
    <xdr:sp macro="" textlink="">
      <xdr:nvSpPr>
        <xdr:cNvPr id="77" name="7 Akış Çizelgesi: Belge"/>
        <xdr:cNvSpPr/>
      </xdr:nvSpPr>
      <xdr:spPr>
        <a:xfrm>
          <a:off x="4562475" y="229235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269875</xdr:colOff>
      <xdr:row>12</xdr:row>
      <xdr:rowOff>150328</xdr:rowOff>
    </xdr:from>
    <xdr:to>
      <xdr:col>2</xdr:col>
      <xdr:colOff>561975</xdr:colOff>
      <xdr:row>12</xdr:row>
      <xdr:rowOff>152400</xdr:rowOff>
    </xdr:to>
    <xdr:cxnSp macro="">
      <xdr:nvCxnSpPr>
        <xdr:cNvPr id="57" name="Düz Ok Bağlayıcısı 56"/>
        <xdr:cNvCxnSpPr>
          <a:stCxn id="76" idx="4"/>
          <a:endCxn id="22" idx="1"/>
        </xdr:cNvCxnSpPr>
      </xdr:nvCxnSpPr>
      <xdr:spPr>
        <a:xfrm>
          <a:off x="1641475" y="2445853"/>
          <a:ext cx="292100" cy="2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12</xdr:row>
      <xdr:rowOff>149225</xdr:rowOff>
    </xdr:from>
    <xdr:to>
      <xdr:col>6</xdr:col>
      <xdr:colOff>447675</xdr:colOff>
      <xdr:row>12</xdr:row>
      <xdr:rowOff>152400</xdr:rowOff>
    </xdr:to>
    <xdr:cxnSp macro="">
      <xdr:nvCxnSpPr>
        <xdr:cNvPr id="59" name="Düz Ok Bağlayıcısı 58"/>
        <xdr:cNvCxnSpPr>
          <a:stCxn id="22" idx="3"/>
          <a:endCxn id="77" idx="1"/>
        </xdr:cNvCxnSpPr>
      </xdr:nvCxnSpPr>
      <xdr:spPr>
        <a:xfrm flipV="1">
          <a:off x="4257675" y="2444750"/>
          <a:ext cx="304800" cy="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16</xdr:row>
      <xdr:rowOff>85724</xdr:rowOff>
    </xdr:from>
    <xdr:to>
      <xdr:col>6</xdr:col>
      <xdr:colOff>161925</xdr:colOff>
      <xdr:row>19</xdr:row>
      <xdr:rowOff>123824</xdr:rowOff>
    </xdr:to>
    <xdr:sp macro="" textlink="">
      <xdr:nvSpPr>
        <xdr:cNvPr id="109" name="1 Akış Çizelgesi: İşlem"/>
        <xdr:cNvSpPr/>
      </xdr:nvSpPr>
      <xdr:spPr>
        <a:xfrm>
          <a:off x="1924050" y="3105149"/>
          <a:ext cx="2352675" cy="5810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Değerli Kağıtların İlçe Malmüdürlüklerine Gönderilmesi ve Ambar Sayımında Eksik Çıkması Durumunda Muhasebeleştirilerek Büyük Ambardan Çıkılması</a:t>
          </a:r>
        </a:p>
      </xdr:txBody>
    </xdr:sp>
    <xdr:clientData/>
  </xdr:twoCellAnchor>
  <xdr:twoCellAnchor>
    <xdr:from>
      <xdr:col>4</xdr:col>
      <xdr:colOff>352425</xdr:colOff>
      <xdr:row>15</xdr:row>
      <xdr:rowOff>28575</xdr:rowOff>
    </xdr:from>
    <xdr:to>
      <xdr:col>4</xdr:col>
      <xdr:colOff>357188</xdr:colOff>
      <xdr:row>16</xdr:row>
      <xdr:rowOff>85724</xdr:rowOff>
    </xdr:to>
    <xdr:cxnSp macro="">
      <xdr:nvCxnSpPr>
        <xdr:cNvPr id="131" name="Düz Ok Bağlayıcısı 130"/>
        <xdr:cNvCxnSpPr>
          <a:stCxn id="22" idx="2"/>
          <a:endCxn id="109" idx="0"/>
        </xdr:cNvCxnSpPr>
      </xdr:nvCxnSpPr>
      <xdr:spPr>
        <a:xfrm>
          <a:off x="3095625" y="2867025"/>
          <a:ext cx="4763" cy="238124"/>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0</xdr:colOff>
      <xdr:row>17</xdr:row>
      <xdr:rowOff>19050</xdr:rowOff>
    </xdr:from>
    <xdr:to>
      <xdr:col>2</xdr:col>
      <xdr:colOff>260350</xdr:colOff>
      <xdr:row>19</xdr:row>
      <xdr:rowOff>14905</xdr:rowOff>
    </xdr:to>
    <xdr:sp macro="" textlink="">
      <xdr:nvSpPr>
        <xdr:cNvPr id="136" name="15 Akış Çizelgesi: Manyetik Disk"/>
        <xdr:cNvSpPr/>
      </xdr:nvSpPr>
      <xdr:spPr>
        <a:xfrm>
          <a:off x="685800" y="3219450"/>
          <a:ext cx="946150" cy="35780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457200</xdr:colOff>
      <xdr:row>17</xdr:row>
      <xdr:rowOff>44450</xdr:rowOff>
    </xdr:from>
    <xdr:to>
      <xdr:col>7</xdr:col>
      <xdr:colOff>438150</xdr:colOff>
      <xdr:row>18</xdr:row>
      <xdr:rowOff>168275</xdr:rowOff>
    </xdr:to>
    <xdr:sp macro="" textlink="">
      <xdr:nvSpPr>
        <xdr:cNvPr id="137" name="7 Akış Çizelgesi: Belge"/>
        <xdr:cNvSpPr/>
      </xdr:nvSpPr>
      <xdr:spPr>
        <a:xfrm>
          <a:off x="4572000" y="324485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260350</xdr:colOff>
      <xdr:row>18</xdr:row>
      <xdr:rowOff>14287</xdr:rowOff>
    </xdr:from>
    <xdr:to>
      <xdr:col>2</xdr:col>
      <xdr:colOff>552450</xdr:colOff>
      <xdr:row>18</xdr:row>
      <xdr:rowOff>16978</xdr:rowOff>
    </xdr:to>
    <xdr:cxnSp macro="">
      <xdr:nvCxnSpPr>
        <xdr:cNvPr id="138" name="Düz Ok Bağlayıcısı 137"/>
        <xdr:cNvCxnSpPr>
          <a:stCxn id="136" idx="4"/>
          <a:endCxn id="109" idx="1"/>
        </xdr:cNvCxnSpPr>
      </xdr:nvCxnSpPr>
      <xdr:spPr>
        <a:xfrm flipV="1">
          <a:off x="1631950" y="3395662"/>
          <a:ext cx="292100" cy="2691"/>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161925</xdr:colOff>
      <xdr:row>18</xdr:row>
      <xdr:rowOff>14287</xdr:rowOff>
    </xdr:from>
    <xdr:to>
      <xdr:col>6</xdr:col>
      <xdr:colOff>457200</xdr:colOff>
      <xdr:row>18</xdr:row>
      <xdr:rowOff>15875</xdr:rowOff>
    </xdr:to>
    <xdr:cxnSp macro="">
      <xdr:nvCxnSpPr>
        <xdr:cNvPr id="139" name="Düz Ok Bağlayıcısı 138"/>
        <xdr:cNvCxnSpPr>
          <a:stCxn id="109" idx="3"/>
          <a:endCxn id="137" idx="1"/>
        </xdr:cNvCxnSpPr>
      </xdr:nvCxnSpPr>
      <xdr:spPr>
        <a:xfrm>
          <a:off x="4276725" y="3395662"/>
          <a:ext cx="295275" cy="1588"/>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21</xdr:row>
      <xdr:rowOff>28576</xdr:rowOff>
    </xdr:from>
    <xdr:to>
      <xdr:col>6</xdr:col>
      <xdr:colOff>161925</xdr:colOff>
      <xdr:row>23</xdr:row>
      <xdr:rowOff>123826</xdr:rowOff>
    </xdr:to>
    <xdr:sp macro="" textlink="">
      <xdr:nvSpPr>
        <xdr:cNvPr id="25" name="1 Akış Çizelgesi: İşlem"/>
        <xdr:cNvSpPr/>
      </xdr:nvSpPr>
      <xdr:spPr>
        <a:xfrm>
          <a:off x="1924050" y="3952876"/>
          <a:ext cx="2352675" cy="4572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Değerli Kağıtların Kullanıma Sunulması İçin Büyük Ambardan Çıkış Küçük Ambara Giriş Kaydının Yapılması</a:t>
          </a:r>
        </a:p>
      </xdr:txBody>
    </xdr:sp>
    <xdr:clientData/>
  </xdr:twoCellAnchor>
  <xdr:twoCellAnchor>
    <xdr:from>
      <xdr:col>1</xdr:col>
      <xdr:colOff>9526</xdr:colOff>
      <xdr:row>22</xdr:row>
      <xdr:rowOff>161925</xdr:rowOff>
    </xdr:from>
    <xdr:to>
      <xdr:col>2</xdr:col>
      <xdr:colOff>250826</xdr:colOff>
      <xdr:row>24</xdr:row>
      <xdr:rowOff>157780</xdr:rowOff>
    </xdr:to>
    <xdr:sp macro="" textlink="">
      <xdr:nvSpPr>
        <xdr:cNvPr id="26" name="15 Akış Çizelgesi: Manyetik Disk"/>
        <xdr:cNvSpPr/>
      </xdr:nvSpPr>
      <xdr:spPr>
        <a:xfrm>
          <a:off x="695326" y="4267200"/>
          <a:ext cx="927100" cy="35780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466725</xdr:colOff>
      <xdr:row>21</xdr:row>
      <xdr:rowOff>101600</xdr:rowOff>
    </xdr:from>
    <xdr:to>
      <xdr:col>7</xdr:col>
      <xdr:colOff>447675</xdr:colOff>
      <xdr:row>23</xdr:row>
      <xdr:rowOff>44450</xdr:rowOff>
    </xdr:to>
    <xdr:sp macro="" textlink="">
      <xdr:nvSpPr>
        <xdr:cNvPr id="27" name="7 Akış Çizelgesi: Belge"/>
        <xdr:cNvSpPr/>
      </xdr:nvSpPr>
      <xdr:spPr>
        <a:xfrm>
          <a:off x="4581525" y="402590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6</xdr:col>
      <xdr:colOff>161925</xdr:colOff>
      <xdr:row>22</xdr:row>
      <xdr:rowOff>73025</xdr:rowOff>
    </xdr:from>
    <xdr:to>
      <xdr:col>6</xdr:col>
      <xdr:colOff>466725</xdr:colOff>
      <xdr:row>22</xdr:row>
      <xdr:rowOff>76201</xdr:rowOff>
    </xdr:to>
    <xdr:cxnSp macro="">
      <xdr:nvCxnSpPr>
        <xdr:cNvPr id="29" name="Düz Ok Bağlayıcısı 28"/>
        <xdr:cNvCxnSpPr>
          <a:stCxn id="25" idx="3"/>
          <a:endCxn id="27" idx="1"/>
        </xdr:cNvCxnSpPr>
      </xdr:nvCxnSpPr>
      <xdr:spPr>
        <a:xfrm flipV="1">
          <a:off x="4276725" y="4178300"/>
          <a:ext cx="304800" cy="3176"/>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0</xdr:colOff>
      <xdr:row>19</xdr:row>
      <xdr:rowOff>85725</xdr:rowOff>
    </xdr:from>
    <xdr:to>
      <xdr:col>2</xdr:col>
      <xdr:colOff>247650</xdr:colOff>
      <xdr:row>22</xdr:row>
      <xdr:rowOff>114300</xdr:rowOff>
    </xdr:to>
    <xdr:sp macro="" textlink="">
      <xdr:nvSpPr>
        <xdr:cNvPr id="38" name="7 Akış Çizelgesi: Belge"/>
        <xdr:cNvSpPr/>
      </xdr:nvSpPr>
      <xdr:spPr>
        <a:xfrm>
          <a:off x="685800" y="3648075"/>
          <a:ext cx="933450" cy="5715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Değ. Kağ. İsteme-Gönd.-Tes.Alma Fişi</a:t>
          </a:r>
        </a:p>
      </xdr:txBody>
    </xdr:sp>
    <xdr:clientData/>
  </xdr:twoCellAnchor>
  <xdr:twoCellAnchor>
    <xdr:from>
      <xdr:col>2</xdr:col>
      <xdr:colOff>247650</xdr:colOff>
      <xdr:row>21</xdr:row>
      <xdr:rowOff>9525</xdr:rowOff>
    </xdr:from>
    <xdr:to>
      <xdr:col>2</xdr:col>
      <xdr:colOff>552450</xdr:colOff>
      <xdr:row>22</xdr:row>
      <xdr:rowOff>76201</xdr:rowOff>
    </xdr:to>
    <xdr:cxnSp macro="">
      <xdr:nvCxnSpPr>
        <xdr:cNvPr id="9" name="Dirsek Bağlayıcısı 8"/>
        <xdr:cNvCxnSpPr>
          <a:stCxn id="38" idx="3"/>
          <a:endCxn id="25" idx="1"/>
        </xdr:cNvCxnSpPr>
      </xdr:nvCxnSpPr>
      <xdr:spPr>
        <a:xfrm>
          <a:off x="1619250" y="3933825"/>
          <a:ext cx="304800" cy="24765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250826</xdr:colOff>
      <xdr:row>22</xdr:row>
      <xdr:rowOff>76201</xdr:rowOff>
    </xdr:from>
    <xdr:to>
      <xdr:col>2</xdr:col>
      <xdr:colOff>552450</xdr:colOff>
      <xdr:row>23</xdr:row>
      <xdr:rowOff>159853</xdr:rowOff>
    </xdr:to>
    <xdr:cxnSp macro="">
      <xdr:nvCxnSpPr>
        <xdr:cNvPr id="11" name="Dirsek Bağlayıcısı 10"/>
        <xdr:cNvCxnSpPr>
          <a:stCxn id="26" idx="4"/>
          <a:endCxn id="25" idx="1"/>
        </xdr:cNvCxnSpPr>
      </xdr:nvCxnSpPr>
      <xdr:spPr>
        <a:xfrm flipV="1">
          <a:off x="1622426" y="4181476"/>
          <a:ext cx="301624" cy="26462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357188</xdr:colOff>
      <xdr:row>19</xdr:row>
      <xdr:rowOff>123824</xdr:rowOff>
    </xdr:from>
    <xdr:to>
      <xdr:col>4</xdr:col>
      <xdr:colOff>357188</xdr:colOff>
      <xdr:row>21</xdr:row>
      <xdr:rowOff>28576</xdr:rowOff>
    </xdr:to>
    <xdr:cxnSp macro="">
      <xdr:nvCxnSpPr>
        <xdr:cNvPr id="44" name="Düz Ok Bağlayıcısı 43"/>
        <xdr:cNvCxnSpPr>
          <a:stCxn id="109" idx="2"/>
          <a:endCxn id="25" idx="0"/>
        </xdr:cNvCxnSpPr>
      </xdr:nvCxnSpPr>
      <xdr:spPr>
        <a:xfrm>
          <a:off x="3100388" y="3686174"/>
          <a:ext cx="0" cy="266702"/>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357188</xdr:colOff>
      <xdr:row>23</xdr:row>
      <xdr:rowOff>123826</xdr:rowOff>
    </xdr:from>
    <xdr:to>
      <xdr:col>4</xdr:col>
      <xdr:colOff>357188</xdr:colOff>
      <xdr:row>26</xdr:row>
      <xdr:rowOff>28575</xdr:rowOff>
    </xdr:to>
    <xdr:cxnSp macro="">
      <xdr:nvCxnSpPr>
        <xdr:cNvPr id="50" name="Düz Ok Bağlayıcısı 49"/>
        <xdr:cNvCxnSpPr>
          <a:stCxn id="25" idx="2"/>
          <a:endCxn id="62" idx="0"/>
        </xdr:cNvCxnSpPr>
      </xdr:nvCxnSpPr>
      <xdr:spPr>
        <a:xfrm>
          <a:off x="3100388" y="4410076"/>
          <a:ext cx="0" cy="447674"/>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26</xdr:row>
      <xdr:rowOff>28575</xdr:rowOff>
    </xdr:from>
    <xdr:to>
      <xdr:col>6</xdr:col>
      <xdr:colOff>161925</xdr:colOff>
      <xdr:row>28</xdr:row>
      <xdr:rowOff>161924</xdr:rowOff>
    </xdr:to>
    <xdr:sp macro="" textlink="">
      <xdr:nvSpPr>
        <xdr:cNvPr id="62" name="1 Akış Çizelgesi: İşlem"/>
        <xdr:cNvSpPr/>
      </xdr:nvSpPr>
      <xdr:spPr>
        <a:xfrm>
          <a:off x="1924050" y="4857750"/>
          <a:ext cx="2352675" cy="4952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 Kurumların Bordro İle Talep Etmesi Halinde Peşin veya Zimmetle Değerli Kağıtların Verilmesi</a:t>
          </a:r>
        </a:p>
      </xdr:txBody>
    </xdr:sp>
    <xdr:clientData/>
  </xdr:twoCellAnchor>
  <xdr:twoCellAnchor>
    <xdr:from>
      <xdr:col>1</xdr:col>
      <xdr:colOff>9526</xdr:colOff>
      <xdr:row>27</xdr:row>
      <xdr:rowOff>161925</xdr:rowOff>
    </xdr:from>
    <xdr:to>
      <xdr:col>2</xdr:col>
      <xdr:colOff>250826</xdr:colOff>
      <xdr:row>29</xdr:row>
      <xdr:rowOff>157780</xdr:rowOff>
    </xdr:to>
    <xdr:sp macro="" textlink="">
      <xdr:nvSpPr>
        <xdr:cNvPr id="63" name="15 Akış Çizelgesi: Manyetik Disk"/>
        <xdr:cNvSpPr/>
      </xdr:nvSpPr>
      <xdr:spPr>
        <a:xfrm>
          <a:off x="695326" y="5172075"/>
          <a:ext cx="927100" cy="35780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466725</xdr:colOff>
      <xdr:row>26</xdr:row>
      <xdr:rowOff>120650</xdr:rowOff>
    </xdr:from>
    <xdr:to>
      <xdr:col>7</xdr:col>
      <xdr:colOff>447675</xdr:colOff>
      <xdr:row>28</xdr:row>
      <xdr:rowOff>63500</xdr:rowOff>
    </xdr:to>
    <xdr:sp macro="" textlink="">
      <xdr:nvSpPr>
        <xdr:cNvPr id="64" name="7 Akış Çizelgesi: Belge"/>
        <xdr:cNvSpPr/>
      </xdr:nvSpPr>
      <xdr:spPr>
        <a:xfrm>
          <a:off x="4581525" y="4949825"/>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6</xdr:col>
      <xdr:colOff>161925</xdr:colOff>
      <xdr:row>27</xdr:row>
      <xdr:rowOff>92075</xdr:rowOff>
    </xdr:from>
    <xdr:to>
      <xdr:col>6</xdr:col>
      <xdr:colOff>466725</xdr:colOff>
      <xdr:row>27</xdr:row>
      <xdr:rowOff>95250</xdr:rowOff>
    </xdr:to>
    <xdr:cxnSp macro="">
      <xdr:nvCxnSpPr>
        <xdr:cNvPr id="65" name="Düz Ok Bağlayıcısı 64"/>
        <xdr:cNvCxnSpPr>
          <a:stCxn id="62" idx="3"/>
          <a:endCxn id="64" idx="1"/>
        </xdr:cNvCxnSpPr>
      </xdr:nvCxnSpPr>
      <xdr:spPr>
        <a:xfrm flipV="1">
          <a:off x="4276725" y="5102225"/>
          <a:ext cx="304800" cy="3175"/>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9524</xdr:colOff>
      <xdr:row>25</xdr:row>
      <xdr:rowOff>66675</xdr:rowOff>
    </xdr:from>
    <xdr:to>
      <xdr:col>2</xdr:col>
      <xdr:colOff>247649</xdr:colOff>
      <xdr:row>27</xdr:row>
      <xdr:rowOff>114300</xdr:rowOff>
    </xdr:to>
    <xdr:sp macro="" textlink="">
      <xdr:nvSpPr>
        <xdr:cNvPr id="66" name="7 Akış Çizelgesi: Belge"/>
        <xdr:cNvSpPr/>
      </xdr:nvSpPr>
      <xdr:spPr>
        <a:xfrm>
          <a:off x="695324" y="4714875"/>
          <a:ext cx="923925" cy="4095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Pul ve Değ. Kağ. Bordrosu</a:t>
          </a:r>
        </a:p>
      </xdr:txBody>
    </xdr:sp>
    <xdr:clientData/>
  </xdr:twoCellAnchor>
  <xdr:twoCellAnchor>
    <xdr:from>
      <xdr:col>2</xdr:col>
      <xdr:colOff>247649</xdr:colOff>
      <xdr:row>26</xdr:row>
      <xdr:rowOff>90488</xdr:rowOff>
    </xdr:from>
    <xdr:to>
      <xdr:col>2</xdr:col>
      <xdr:colOff>552450</xdr:colOff>
      <xdr:row>27</xdr:row>
      <xdr:rowOff>95250</xdr:rowOff>
    </xdr:to>
    <xdr:cxnSp macro="">
      <xdr:nvCxnSpPr>
        <xdr:cNvPr id="67" name="Dirsek Bağlayıcısı 66"/>
        <xdr:cNvCxnSpPr>
          <a:stCxn id="66" idx="3"/>
          <a:endCxn id="62" idx="1"/>
        </xdr:cNvCxnSpPr>
      </xdr:nvCxnSpPr>
      <xdr:spPr>
        <a:xfrm>
          <a:off x="1619249" y="4919663"/>
          <a:ext cx="304801" cy="185737"/>
        </a:xfrm>
        <a:prstGeom prst="bentConnector3">
          <a:avLst/>
        </a:prstGeom>
        <a:noFill/>
        <a:ln w="12700" cap="flat" cmpd="sng" algn="ctr">
          <a:solidFill>
            <a:srgbClr val="4F81BD"/>
          </a:solidFill>
          <a:prstDash val="solid"/>
          <a:tailEnd type="arrow"/>
        </a:ln>
        <a:effectLst/>
      </xdr:spPr>
    </xdr:cxnSp>
    <xdr:clientData/>
  </xdr:twoCellAnchor>
  <xdr:twoCellAnchor>
    <xdr:from>
      <xdr:col>2</xdr:col>
      <xdr:colOff>250826</xdr:colOff>
      <xdr:row>27</xdr:row>
      <xdr:rowOff>95250</xdr:rowOff>
    </xdr:from>
    <xdr:to>
      <xdr:col>2</xdr:col>
      <xdr:colOff>552450</xdr:colOff>
      <xdr:row>28</xdr:row>
      <xdr:rowOff>159853</xdr:rowOff>
    </xdr:to>
    <xdr:cxnSp macro="">
      <xdr:nvCxnSpPr>
        <xdr:cNvPr id="68" name="Dirsek Bağlayıcısı 67"/>
        <xdr:cNvCxnSpPr>
          <a:stCxn id="63" idx="4"/>
          <a:endCxn id="62" idx="1"/>
        </xdr:cNvCxnSpPr>
      </xdr:nvCxnSpPr>
      <xdr:spPr>
        <a:xfrm flipV="1">
          <a:off x="1622426" y="5105400"/>
          <a:ext cx="301624" cy="245578"/>
        </a:xfrm>
        <a:prstGeom prst="bentConnector3">
          <a:avLst/>
        </a:prstGeom>
        <a:noFill/>
        <a:ln w="12700" cap="flat" cmpd="sng" algn="ctr">
          <a:solidFill>
            <a:srgbClr val="4F81BD"/>
          </a:solidFill>
          <a:prstDash val="solid"/>
          <a:tailEnd type="arrow"/>
        </a:ln>
        <a:effectLst/>
      </xdr:spPr>
    </xdr:cxnSp>
    <xdr:clientData/>
  </xdr:twoCellAnchor>
  <xdr:twoCellAnchor>
    <xdr:from>
      <xdr:col>4</xdr:col>
      <xdr:colOff>357188</xdr:colOff>
      <xdr:row>28</xdr:row>
      <xdr:rowOff>161924</xdr:rowOff>
    </xdr:from>
    <xdr:to>
      <xdr:col>4</xdr:col>
      <xdr:colOff>357188</xdr:colOff>
      <xdr:row>30</xdr:row>
      <xdr:rowOff>57150</xdr:rowOff>
    </xdr:to>
    <xdr:cxnSp macro="">
      <xdr:nvCxnSpPr>
        <xdr:cNvPr id="69" name="Düz Ok Bağlayıcısı 68"/>
        <xdr:cNvCxnSpPr>
          <a:stCxn id="62" idx="2"/>
          <a:endCxn id="79" idx="0"/>
        </xdr:cNvCxnSpPr>
      </xdr:nvCxnSpPr>
      <xdr:spPr>
        <a:xfrm>
          <a:off x="3100388" y="5353049"/>
          <a:ext cx="0" cy="257176"/>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30</xdr:row>
      <xdr:rowOff>57150</xdr:rowOff>
    </xdr:from>
    <xdr:to>
      <xdr:col>6</xdr:col>
      <xdr:colOff>161925</xdr:colOff>
      <xdr:row>33</xdr:row>
      <xdr:rowOff>9524</xdr:rowOff>
    </xdr:to>
    <xdr:sp macro="" textlink="">
      <xdr:nvSpPr>
        <xdr:cNvPr id="79" name="1 Akış Çizelgesi: İşlem"/>
        <xdr:cNvSpPr/>
      </xdr:nvSpPr>
      <xdr:spPr>
        <a:xfrm>
          <a:off x="1924050" y="5610225"/>
          <a:ext cx="2352675" cy="4952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Zimmetle Verilen Değerli Kağıt Bedellerinin Mevzuatında Belirtilen Süre ve Limit Uyarınca Yatırılması</a:t>
          </a:r>
        </a:p>
      </xdr:txBody>
    </xdr:sp>
    <xdr:clientData/>
  </xdr:twoCellAnchor>
  <xdr:twoCellAnchor>
    <xdr:from>
      <xdr:col>1</xdr:col>
      <xdr:colOff>9525</xdr:colOff>
      <xdr:row>30</xdr:row>
      <xdr:rowOff>123825</xdr:rowOff>
    </xdr:from>
    <xdr:to>
      <xdr:col>2</xdr:col>
      <xdr:colOff>269875</xdr:colOff>
      <xdr:row>32</xdr:row>
      <xdr:rowOff>119680</xdr:rowOff>
    </xdr:to>
    <xdr:sp macro="" textlink="">
      <xdr:nvSpPr>
        <xdr:cNvPr id="81" name="15 Akış Çizelgesi: Manyetik Disk"/>
        <xdr:cNvSpPr/>
      </xdr:nvSpPr>
      <xdr:spPr>
        <a:xfrm>
          <a:off x="695325" y="5676900"/>
          <a:ext cx="946150" cy="35780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466725</xdr:colOff>
      <xdr:row>30</xdr:row>
      <xdr:rowOff>149225</xdr:rowOff>
    </xdr:from>
    <xdr:to>
      <xdr:col>7</xdr:col>
      <xdr:colOff>447675</xdr:colOff>
      <xdr:row>32</xdr:row>
      <xdr:rowOff>92075</xdr:rowOff>
    </xdr:to>
    <xdr:sp macro="" textlink="">
      <xdr:nvSpPr>
        <xdr:cNvPr id="83" name="7 Akış Çizelgesi: Belge"/>
        <xdr:cNvSpPr/>
      </xdr:nvSpPr>
      <xdr:spPr>
        <a:xfrm>
          <a:off x="4581525" y="5702300"/>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269875</xdr:colOff>
      <xdr:row>31</xdr:row>
      <xdr:rowOff>121753</xdr:rowOff>
    </xdr:from>
    <xdr:to>
      <xdr:col>2</xdr:col>
      <xdr:colOff>552450</xdr:colOff>
      <xdr:row>31</xdr:row>
      <xdr:rowOff>123825</xdr:rowOff>
    </xdr:to>
    <xdr:cxnSp macro="">
      <xdr:nvCxnSpPr>
        <xdr:cNvPr id="84" name="Düz Ok Bağlayıcısı 83"/>
        <xdr:cNvCxnSpPr>
          <a:stCxn id="81" idx="4"/>
          <a:endCxn id="79" idx="1"/>
        </xdr:cNvCxnSpPr>
      </xdr:nvCxnSpPr>
      <xdr:spPr>
        <a:xfrm>
          <a:off x="1641475" y="5855803"/>
          <a:ext cx="282575" cy="2072"/>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161925</xdr:colOff>
      <xdr:row>31</xdr:row>
      <xdr:rowOff>120650</xdr:rowOff>
    </xdr:from>
    <xdr:to>
      <xdr:col>6</xdr:col>
      <xdr:colOff>466725</xdr:colOff>
      <xdr:row>31</xdr:row>
      <xdr:rowOff>123825</xdr:rowOff>
    </xdr:to>
    <xdr:cxnSp macro="">
      <xdr:nvCxnSpPr>
        <xdr:cNvPr id="85" name="Düz Ok Bağlayıcısı 84"/>
        <xdr:cNvCxnSpPr>
          <a:stCxn id="79" idx="3"/>
          <a:endCxn id="83" idx="1"/>
        </xdr:cNvCxnSpPr>
      </xdr:nvCxnSpPr>
      <xdr:spPr>
        <a:xfrm flipV="1">
          <a:off x="4276725" y="5854700"/>
          <a:ext cx="304800" cy="317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357188</xdr:colOff>
      <xdr:row>37</xdr:row>
      <xdr:rowOff>38099</xdr:rowOff>
    </xdr:from>
    <xdr:to>
      <xdr:col>4</xdr:col>
      <xdr:colOff>357188</xdr:colOff>
      <xdr:row>38</xdr:row>
      <xdr:rowOff>158749</xdr:rowOff>
    </xdr:to>
    <xdr:cxnSp macro="">
      <xdr:nvCxnSpPr>
        <xdr:cNvPr id="90" name="Düz Ok Bağlayıcısı 89"/>
        <xdr:cNvCxnSpPr>
          <a:stCxn id="91" idx="2"/>
          <a:endCxn id="233" idx="0"/>
        </xdr:cNvCxnSpPr>
      </xdr:nvCxnSpPr>
      <xdr:spPr>
        <a:xfrm>
          <a:off x="3100388" y="6857999"/>
          <a:ext cx="0" cy="301625"/>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34</xdr:row>
      <xdr:rowOff>85725</xdr:rowOff>
    </xdr:from>
    <xdr:to>
      <xdr:col>6</xdr:col>
      <xdr:colOff>161925</xdr:colOff>
      <xdr:row>37</xdr:row>
      <xdr:rowOff>38099</xdr:rowOff>
    </xdr:to>
    <xdr:sp macro="" textlink="">
      <xdr:nvSpPr>
        <xdr:cNvPr id="91" name="1 Akış Çizelgesi: İşlem"/>
        <xdr:cNvSpPr/>
      </xdr:nvSpPr>
      <xdr:spPr>
        <a:xfrm>
          <a:off x="1924050" y="6362700"/>
          <a:ext cx="2352675" cy="4952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Küçük Ambar Sayımları Sonucu Fazla veya Eksik Olan Değerli Kağıtların Muhasebeleştirilmesi</a:t>
          </a:r>
        </a:p>
      </xdr:txBody>
    </xdr:sp>
    <xdr:clientData/>
  </xdr:twoCellAnchor>
  <xdr:twoCellAnchor>
    <xdr:from>
      <xdr:col>1</xdr:col>
      <xdr:colOff>9525</xdr:colOff>
      <xdr:row>34</xdr:row>
      <xdr:rowOff>152400</xdr:rowOff>
    </xdr:from>
    <xdr:to>
      <xdr:col>2</xdr:col>
      <xdr:colOff>269875</xdr:colOff>
      <xdr:row>36</xdr:row>
      <xdr:rowOff>148255</xdr:rowOff>
    </xdr:to>
    <xdr:sp macro="" textlink="">
      <xdr:nvSpPr>
        <xdr:cNvPr id="92" name="15 Akış Çizelgesi: Manyetik Disk"/>
        <xdr:cNvSpPr/>
      </xdr:nvSpPr>
      <xdr:spPr>
        <a:xfrm>
          <a:off x="695325" y="6429375"/>
          <a:ext cx="946150" cy="35780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466725</xdr:colOff>
      <xdr:row>34</xdr:row>
      <xdr:rowOff>177800</xdr:rowOff>
    </xdr:from>
    <xdr:to>
      <xdr:col>7</xdr:col>
      <xdr:colOff>447675</xdr:colOff>
      <xdr:row>36</xdr:row>
      <xdr:rowOff>120650</xdr:rowOff>
    </xdr:to>
    <xdr:sp macro="" textlink="">
      <xdr:nvSpPr>
        <xdr:cNvPr id="93" name="7 Akış Çizelgesi: Belge"/>
        <xdr:cNvSpPr/>
      </xdr:nvSpPr>
      <xdr:spPr>
        <a:xfrm>
          <a:off x="4581525" y="6454775"/>
          <a:ext cx="66675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269875</xdr:colOff>
      <xdr:row>35</xdr:row>
      <xdr:rowOff>150328</xdr:rowOff>
    </xdr:from>
    <xdr:to>
      <xdr:col>2</xdr:col>
      <xdr:colOff>552450</xdr:colOff>
      <xdr:row>35</xdr:row>
      <xdr:rowOff>152400</xdr:rowOff>
    </xdr:to>
    <xdr:cxnSp macro="">
      <xdr:nvCxnSpPr>
        <xdr:cNvPr id="94" name="Düz Ok Bağlayıcısı 93"/>
        <xdr:cNvCxnSpPr>
          <a:stCxn id="92" idx="4"/>
          <a:endCxn id="91" idx="1"/>
        </xdr:cNvCxnSpPr>
      </xdr:nvCxnSpPr>
      <xdr:spPr>
        <a:xfrm>
          <a:off x="1641475" y="6608278"/>
          <a:ext cx="282575" cy="2072"/>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161925</xdr:colOff>
      <xdr:row>35</xdr:row>
      <xdr:rowOff>149225</xdr:rowOff>
    </xdr:from>
    <xdr:to>
      <xdr:col>6</xdr:col>
      <xdr:colOff>466725</xdr:colOff>
      <xdr:row>35</xdr:row>
      <xdr:rowOff>152400</xdr:rowOff>
    </xdr:to>
    <xdr:cxnSp macro="">
      <xdr:nvCxnSpPr>
        <xdr:cNvPr id="95" name="Düz Ok Bağlayıcısı 94"/>
        <xdr:cNvCxnSpPr>
          <a:stCxn id="91" idx="3"/>
          <a:endCxn id="93" idx="1"/>
        </xdr:cNvCxnSpPr>
      </xdr:nvCxnSpPr>
      <xdr:spPr>
        <a:xfrm flipV="1">
          <a:off x="4276725" y="6607175"/>
          <a:ext cx="304800" cy="3175"/>
        </a:xfrm>
        <a:prstGeom prst="straightConnector1">
          <a:avLst/>
        </a:prstGeom>
        <a:noFill/>
        <a:ln w="12700" cap="flat" cmpd="sng" algn="ctr">
          <a:solidFill>
            <a:srgbClr val="4F81BD"/>
          </a:solidFill>
          <a:prstDash val="soli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34437</xdr:colOff>
      <xdr:row>2</xdr:row>
      <xdr:rowOff>57150</xdr:rowOff>
    </xdr:from>
    <xdr:to>
      <xdr:col>4</xdr:col>
      <xdr:colOff>441813</xdr:colOff>
      <xdr:row>4</xdr:row>
      <xdr:rowOff>123093</xdr:rowOff>
    </xdr:to>
    <xdr:sp macro="" textlink="">
      <xdr:nvSpPr>
        <xdr:cNvPr id="11" name="1 Akış Çizelgesi: İşlem"/>
        <xdr:cNvSpPr/>
      </xdr:nvSpPr>
      <xdr:spPr>
        <a:xfrm>
          <a:off x="2091837"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210283</xdr:colOff>
      <xdr:row>6</xdr:row>
      <xdr:rowOff>19051</xdr:rowOff>
    </xdr:from>
    <xdr:to>
      <xdr:col>7</xdr:col>
      <xdr:colOff>151668</xdr:colOff>
      <xdr:row>8</xdr:row>
      <xdr:rowOff>93786</xdr:rowOff>
    </xdr:to>
    <xdr:sp macro="" textlink="">
      <xdr:nvSpPr>
        <xdr:cNvPr id="12" name="1 Akış Çizelgesi: İşlem"/>
        <xdr:cNvSpPr/>
      </xdr:nvSpPr>
      <xdr:spPr>
        <a:xfrm>
          <a:off x="3639283"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390525</xdr:colOff>
      <xdr:row>7</xdr:row>
      <xdr:rowOff>134817</xdr:rowOff>
    </xdr:from>
    <xdr:to>
      <xdr:col>2</xdr:col>
      <xdr:colOff>226901</xdr:colOff>
      <xdr:row>10</xdr:row>
      <xdr:rowOff>57151</xdr:rowOff>
    </xdr:to>
    <xdr:sp macro="" textlink="">
      <xdr:nvSpPr>
        <xdr:cNvPr id="14" name="1 Akış Çizelgesi: İşlem"/>
        <xdr:cNvSpPr/>
      </xdr:nvSpPr>
      <xdr:spPr>
        <a:xfrm>
          <a:off x="390525"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224938</xdr:colOff>
      <xdr:row>12</xdr:row>
      <xdr:rowOff>82062</xdr:rowOff>
    </xdr:from>
    <xdr:to>
      <xdr:col>5</xdr:col>
      <xdr:colOff>12458</xdr:colOff>
      <xdr:row>14</xdr:row>
      <xdr:rowOff>150203</xdr:rowOff>
    </xdr:to>
    <xdr:sp macro="" textlink="">
      <xdr:nvSpPr>
        <xdr:cNvPr id="16" name="1 Akış Çizelgesi: İşlem"/>
        <xdr:cNvSpPr/>
      </xdr:nvSpPr>
      <xdr:spPr>
        <a:xfrm>
          <a:off x="2282338"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12458</xdr:colOff>
      <xdr:row>8</xdr:row>
      <xdr:rowOff>93786</xdr:rowOff>
    </xdr:from>
    <xdr:to>
      <xdr:col>6</xdr:col>
      <xdr:colOff>180975</xdr:colOff>
      <xdr:row>13</xdr:row>
      <xdr:rowOff>117232</xdr:rowOff>
    </xdr:to>
    <xdr:cxnSp macro="">
      <xdr:nvCxnSpPr>
        <xdr:cNvPr id="17" name="Düz Ok Bağlayıcısı 16"/>
        <xdr:cNvCxnSpPr>
          <a:stCxn id="12" idx="2"/>
          <a:endCxn id="16" idx="3"/>
        </xdr:cNvCxnSpPr>
      </xdr:nvCxnSpPr>
      <xdr:spPr>
        <a:xfrm flipH="1">
          <a:off x="3441458"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4</xdr:row>
      <xdr:rowOff>123093</xdr:rowOff>
    </xdr:from>
    <xdr:to>
      <xdr:col>4</xdr:col>
      <xdr:colOff>118698</xdr:colOff>
      <xdr:row>12</xdr:row>
      <xdr:rowOff>82062</xdr:rowOff>
    </xdr:to>
    <xdr:cxnSp macro="">
      <xdr:nvCxnSpPr>
        <xdr:cNvPr id="18" name="Düz Ok Bağlayıcısı 17"/>
        <xdr:cNvCxnSpPr>
          <a:stCxn id="11" idx="2"/>
          <a:endCxn id="16" idx="0"/>
        </xdr:cNvCxnSpPr>
      </xdr:nvCxnSpPr>
      <xdr:spPr>
        <a:xfrm>
          <a:off x="2638425"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308713</xdr:colOff>
      <xdr:row>3</xdr:row>
      <xdr:rowOff>90122</xdr:rowOff>
    </xdr:from>
    <xdr:to>
      <xdr:col>3</xdr:col>
      <xdr:colOff>34437</xdr:colOff>
      <xdr:row>7</xdr:row>
      <xdr:rowOff>134817</xdr:rowOff>
    </xdr:to>
    <xdr:cxnSp macro="">
      <xdr:nvCxnSpPr>
        <xdr:cNvPr id="19" name="Düz Ok Bağlayıcısı 18"/>
        <xdr:cNvCxnSpPr>
          <a:stCxn id="11" idx="1"/>
          <a:endCxn id="14" idx="0"/>
        </xdr:cNvCxnSpPr>
      </xdr:nvCxnSpPr>
      <xdr:spPr>
        <a:xfrm flipH="1">
          <a:off x="994513"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441813</xdr:colOff>
      <xdr:row>3</xdr:row>
      <xdr:rowOff>90122</xdr:rowOff>
    </xdr:from>
    <xdr:to>
      <xdr:col>6</xdr:col>
      <xdr:colOff>180976</xdr:colOff>
      <xdr:row>6</xdr:row>
      <xdr:rowOff>19051</xdr:rowOff>
    </xdr:to>
    <xdr:cxnSp macro="">
      <xdr:nvCxnSpPr>
        <xdr:cNvPr id="20" name="Düz Ok Bağlayıcısı 19"/>
        <xdr:cNvCxnSpPr>
          <a:stCxn id="11" idx="3"/>
          <a:endCxn id="12" idx="0"/>
        </xdr:cNvCxnSpPr>
      </xdr:nvCxnSpPr>
      <xdr:spPr>
        <a:xfrm>
          <a:off x="3185013"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308713</xdr:colOff>
      <xdr:row>10</xdr:row>
      <xdr:rowOff>57151</xdr:rowOff>
    </xdr:from>
    <xdr:to>
      <xdr:col>3</xdr:col>
      <xdr:colOff>224938</xdr:colOff>
      <xdr:row>13</xdr:row>
      <xdr:rowOff>116133</xdr:rowOff>
    </xdr:to>
    <xdr:cxnSp macro="">
      <xdr:nvCxnSpPr>
        <xdr:cNvPr id="21" name="Düz Ok Bağlayıcısı 20"/>
        <xdr:cNvCxnSpPr>
          <a:stCxn id="14" idx="2"/>
          <a:endCxn id="16" idx="1"/>
        </xdr:cNvCxnSpPr>
      </xdr:nvCxnSpPr>
      <xdr:spPr>
        <a:xfrm>
          <a:off x="994513"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226901</xdr:colOff>
      <xdr:row>7</xdr:row>
      <xdr:rowOff>56419</xdr:rowOff>
    </xdr:from>
    <xdr:to>
      <xdr:col>5</xdr:col>
      <xdr:colOff>210283</xdr:colOff>
      <xdr:row>9</xdr:row>
      <xdr:rowOff>5497</xdr:rowOff>
    </xdr:to>
    <xdr:cxnSp macro="">
      <xdr:nvCxnSpPr>
        <xdr:cNvPr id="22" name="Düz Ok Bağlayıcısı 21"/>
        <xdr:cNvCxnSpPr>
          <a:stCxn id="14" idx="3"/>
          <a:endCxn id="12" idx="1"/>
        </xdr:cNvCxnSpPr>
      </xdr:nvCxnSpPr>
      <xdr:spPr>
        <a:xfrm flipV="1">
          <a:off x="1598501"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nkeskin1@muhasebat.gov.t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21" sqref="C21"/>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1081</v>
      </c>
    </row>
    <row r="5" spans="1:256">
      <c r="A5" s="53" t="s">
        <v>776</v>
      </c>
      <c r="B5" s="37" t="s">
        <v>440</v>
      </c>
      <c r="C5" s="113" t="s">
        <v>1082</v>
      </c>
    </row>
    <row r="6" spans="1:256" ht="38.25">
      <c r="A6" s="53" t="s">
        <v>777</v>
      </c>
      <c r="B6" s="37" t="s">
        <v>772</v>
      </c>
      <c r="C6" s="44" t="s">
        <v>1093</v>
      </c>
    </row>
    <row r="7" spans="1:256">
      <c r="A7" s="53" t="s">
        <v>778</v>
      </c>
      <c r="B7" s="37" t="s">
        <v>773</v>
      </c>
      <c r="C7" s="44" t="s">
        <v>1080</v>
      </c>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8"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15" sqref="H15"/>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1" zoomScaleNormal="120" zoomScaleSheetLayoutView="100" zoomScalePageLayoutView="120" workbookViewId="0">
      <selection activeCell="E48" sqref="E48:I48"/>
    </sheetView>
  </sheetViews>
  <sheetFormatPr defaultRowHeight="14.25"/>
  <cols>
    <col min="2" max="2" width="10.75" customWidth="1"/>
    <col min="5" max="5" width="14" customWidth="1"/>
    <col min="7" max="7" width="11.125" customWidth="1"/>
  </cols>
  <sheetData>
    <row r="1" spans="1:9">
      <c r="A1" s="132" t="s">
        <v>1113</v>
      </c>
      <c r="B1" s="132"/>
      <c r="C1" s="132"/>
      <c r="D1" s="132"/>
      <c r="E1" s="132"/>
      <c r="F1" s="132"/>
      <c r="G1" s="132"/>
      <c r="H1" s="132"/>
      <c r="I1" s="132"/>
    </row>
    <row r="2" spans="1:9">
      <c r="A2" s="132" t="s">
        <v>1071</v>
      </c>
      <c r="B2" s="132"/>
      <c r="C2" s="132"/>
      <c r="D2" s="132"/>
      <c r="E2" s="132"/>
      <c r="F2" s="132"/>
      <c r="G2" s="132"/>
      <c r="H2" s="132"/>
      <c r="I2" s="132"/>
    </row>
    <row r="3" spans="1:9" ht="15">
      <c r="A3" s="142" t="s">
        <v>1082</v>
      </c>
      <c r="B3" s="142"/>
      <c r="C3" s="142"/>
      <c r="D3" s="142"/>
      <c r="E3" s="142"/>
      <c r="F3" s="142"/>
      <c r="G3" s="142"/>
      <c r="H3" s="142"/>
      <c r="I3" s="142"/>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6.75" customHeight="1" thickBot="1"/>
    <row r="46" spans="1:9">
      <c r="A46" s="133" t="s">
        <v>1048</v>
      </c>
      <c r="B46" s="134"/>
      <c r="C46" s="134"/>
      <c r="D46" s="135"/>
      <c r="E46" s="133" t="s">
        <v>1049</v>
      </c>
      <c r="F46" s="134"/>
      <c r="G46" s="134"/>
      <c r="H46" s="134"/>
      <c r="I46" s="135"/>
    </row>
    <row r="47" spans="1:9" ht="18.75" customHeight="1">
      <c r="A47" s="139" t="s">
        <v>1114</v>
      </c>
      <c r="B47" s="140"/>
      <c r="C47" s="140"/>
      <c r="D47" s="141"/>
      <c r="E47" s="139" t="s">
        <v>1112</v>
      </c>
      <c r="F47" s="140"/>
      <c r="G47" s="140"/>
      <c r="H47" s="140"/>
      <c r="I47" s="141"/>
    </row>
    <row r="48" spans="1:9" ht="33.75" customHeight="1" thickBot="1">
      <c r="A48" s="136" t="s">
        <v>1117</v>
      </c>
      <c r="B48" s="137"/>
      <c r="C48" s="137"/>
      <c r="D48" s="138"/>
      <c r="E48" s="136" t="s">
        <v>1111</v>
      </c>
      <c r="F48" s="137"/>
      <c r="G48" s="137"/>
      <c r="H48" s="137"/>
      <c r="I48" s="138"/>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
        <v>1119</v>
      </c>
      <c r="C1" s="144"/>
      <c r="D1" s="35" t="s">
        <v>808</v>
      </c>
    </row>
    <row r="2" spans="1:4">
      <c r="A2" s="1" t="s">
        <v>786</v>
      </c>
      <c r="B2" s="145" t="str">
        <f>IF('1_GO'!C4="","",'1_GO'!C4)</f>
        <v>Nazım Hesap İşlemleri</v>
      </c>
      <c r="C2" s="146"/>
    </row>
    <row r="3" spans="1:4">
      <c r="A3" s="1" t="s">
        <v>785</v>
      </c>
      <c r="B3" s="147" t="str">
        <f>IF('1_GO'!C5="","",'1_GO'!C5)</f>
        <v>Değerli Kağıt İşlemleri Süreci</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7" priority="3">
      <formula>LEN(TRIM(B1))=0</formula>
    </cfRule>
  </conditionalFormatting>
  <conditionalFormatting sqref="A9:B150 A151:C65324">
    <cfRule type="containsBlanks" dxfId="36" priority="2">
      <formula>LEN(TRIM(A9))=0</formula>
    </cfRule>
  </conditionalFormatting>
  <conditionalFormatting sqref="C9:C150">
    <cfRule type="containsBlanks" dxfId="35"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
        <v>1119</v>
      </c>
      <c r="C1" s="144"/>
      <c r="D1" s="35" t="s">
        <v>808</v>
      </c>
    </row>
    <row r="2" spans="1:4">
      <c r="A2" s="1" t="s">
        <v>786</v>
      </c>
      <c r="B2" s="145" t="str">
        <f>IF('1_GO'!C4="","",'1_GO'!C4)</f>
        <v>Nazım Hesap İşlemleri</v>
      </c>
      <c r="C2" s="146"/>
    </row>
    <row r="3" spans="1:4">
      <c r="A3" s="1" t="s">
        <v>785</v>
      </c>
      <c r="B3" s="147" t="str">
        <f>IF('1_GO'!C5="","",'1_GO'!C5)</f>
        <v>Değerli Kağıt İşlemleri Süreci</v>
      </c>
      <c r="C3" s="148"/>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1076</v>
      </c>
      <c r="C9" s="12">
        <v>18</v>
      </c>
    </row>
    <row r="10" spans="1:4">
      <c r="A10" s="12">
        <v>2</v>
      </c>
      <c r="B10" s="12" t="s">
        <v>1062</v>
      </c>
      <c r="C10" s="12">
        <v>5</v>
      </c>
    </row>
    <row r="11" spans="1:4">
      <c r="A11" s="12">
        <v>3</v>
      </c>
      <c r="B11" s="12" t="s">
        <v>1072</v>
      </c>
      <c r="C11" s="12">
        <v>1</v>
      </c>
    </row>
    <row r="12" spans="1:4">
      <c r="A12" s="12">
        <v>4</v>
      </c>
      <c r="B12" s="12" t="s">
        <v>1091</v>
      </c>
      <c r="C12" s="12">
        <v>1</v>
      </c>
    </row>
    <row r="13" spans="1:4">
      <c r="A13" s="12">
        <v>5</v>
      </c>
      <c r="B13" s="12" t="s">
        <v>1118</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4" priority="6">
      <formula>LEN(TRIM(B1))=0</formula>
    </cfRule>
  </conditionalFormatting>
  <conditionalFormatting sqref="A130:C65536">
    <cfRule type="containsBlanks" dxfId="33" priority="5">
      <formula>LEN(TRIM(A130))=0</formula>
    </cfRule>
  </conditionalFormatting>
  <conditionalFormatting sqref="A9:B11 A13:B105">
    <cfRule type="containsBlanks" dxfId="32" priority="4">
      <formula>LEN(TRIM(A9))=0</formula>
    </cfRule>
  </conditionalFormatting>
  <conditionalFormatting sqref="C9:C11 C13:C105">
    <cfRule type="containsBlanks" dxfId="31" priority="3">
      <formula>LEN(TRIM(C9))=0</formula>
    </cfRule>
  </conditionalFormatting>
  <conditionalFormatting sqref="A12:B12">
    <cfRule type="containsBlanks" dxfId="30" priority="2">
      <formula>LEN(TRIM(A12))=0</formula>
    </cfRule>
  </conditionalFormatting>
  <conditionalFormatting sqref="C12">
    <cfRule type="containsBlanks" dxfId="29"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1119</v>
      </c>
      <c r="C1" s="35" t="s">
        <v>808</v>
      </c>
    </row>
    <row r="2" spans="1:3">
      <c r="A2" s="1" t="s">
        <v>786</v>
      </c>
      <c r="B2" s="4" t="str">
        <f>IF('1_GO'!C4="","",'1_GO'!C4)</f>
        <v>Nazım Hesap İşlemleri</v>
      </c>
    </row>
    <row r="3" spans="1:3">
      <c r="A3" s="1" t="s">
        <v>785</v>
      </c>
      <c r="B3" s="5" t="str">
        <f>IF('1_GO'!C5="","",'1_GO'!C5)</f>
        <v>Değerli Kağıt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1119</v>
      </c>
      <c r="C1" s="35" t="s">
        <v>808</v>
      </c>
    </row>
    <row r="2" spans="1:3">
      <c r="A2" s="1" t="s">
        <v>786</v>
      </c>
      <c r="B2" s="4" t="str">
        <f>IF('1_GO'!C4="","",'1_GO'!C4)</f>
        <v>Nazım Hesap İşlemleri</v>
      </c>
    </row>
    <row r="3" spans="1:3">
      <c r="A3" s="1" t="s">
        <v>785</v>
      </c>
      <c r="B3" s="5" t="str">
        <f>IF('1_GO'!C5="","",'1_GO'!C5)</f>
        <v>Değerli Kağıt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1083</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1119</v>
      </c>
      <c r="C1" s="35" t="s">
        <v>808</v>
      </c>
    </row>
    <row r="2" spans="1:3">
      <c r="A2" s="1" t="s">
        <v>786</v>
      </c>
      <c r="B2" s="4" t="str">
        <f>IF('1_GO'!C4="","",'1_GO'!C4)</f>
        <v>Nazım Hesap İşlemleri</v>
      </c>
    </row>
    <row r="3" spans="1:3">
      <c r="A3" s="1" t="s">
        <v>785</v>
      </c>
      <c r="B3" s="5" t="str">
        <f>IF('1_GO'!C5="","",'1_GO'!C5)</f>
        <v>Değerli Kağıt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1084</v>
      </c>
    </row>
    <row r="10" spans="1:3">
      <c r="A10" s="12">
        <v>2</v>
      </c>
      <c r="B10" s="12" t="s">
        <v>1085</v>
      </c>
    </row>
  </sheetData>
  <sheetProtection selectLockedCells="1"/>
  <phoneticPr fontId="34" type="noConversion"/>
  <conditionalFormatting sqref="B1:B3">
    <cfRule type="containsBlanks" dxfId="24" priority="3">
      <formula>LEN(TRIM(B1))=0</formula>
    </cfRule>
  </conditionalFormatting>
  <conditionalFormatting sqref="A11:B65536 A9:A10">
    <cfRule type="containsBlanks" dxfId="23" priority="2">
      <formula>LEN(TRIM(A9))=0</formula>
    </cfRule>
  </conditionalFormatting>
  <conditionalFormatting sqref="B9:B10">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1119</v>
      </c>
      <c r="C1" s="35" t="s">
        <v>808</v>
      </c>
    </row>
    <row r="2" spans="1:3">
      <c r="A2" s="1" t="s">
        <v>786</v>
      </c>
      <c r="B2" s="4" t="str">
        <f>IF('1_GO'!C4="","",'1_GO'!C4)</f>
        <v>Nazım Hesap İşlemleri</v>
      </c>
    </row>
    <row r="3" spans="1:3">
      <c r="A3" s="1" t="s">
        <v>785</v>
      </c>
      <c r="B3" s="5" t="str">
        <f>IF('1_GO'!C5="","",'1_GO'!C5)</f>
        <v>Değerli Kağıt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1074</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3" t="s">
        <v>1119</v>
      </c>
      <c r="C1" s="144"/>
      <c r="D1" s="35" t="s">
        <v>808</v>
      </c>
    </row>
    <row r="2" spans="1:4">
      <c r="A2" s="1" t="s">
        <v>786</v>
      </c>
      <c r="B2" s="145" t="str">
        <f>IF('1_GO'!C4="","",'1_GO'!C4)</f>
        <v>Nazım Hesap İşlemleri</v>
      </c>
      <c r="C2" s="146"/>
    </row>
    <row r="3" spans="1:4">
      <c r="A3" s="1" t="s">
        <v>785</v>
      </c>
      <c r="B3" s="147" t="str">
        <f>IF('1_GO'!C5="","",'1_GO'!C5)</f>
        <v>Değerli Kağıt İşlemleri Süreci</v>
      </c>
      <c r="C3" s="148"/>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1073</v>
      </c>
    </row>
    <row r="10" spans="1:4">
      <c r="A10" s="12">
        <v>2</v>
      </c>
      <c r="B10" s="36" t="s">
        <v>1086</v>
      </c>
    </row>
    <row r="11" spans="1:4">
      <c r="A11" s="12">
        <v>3</v>
      </c>
      <c r="B11" s="36" t="s">
        <v>1092</v>
      </c>
    </row>
  </sheetData>
  <sheetProtection selectLockedCells="1"/>
  <mergeCells count="3">
    <mergeCell ref="B1:C1"/>
    <mergeCell ref="B2:C2"/>
    <mergeCell ref="B3:C3"/>
  </mergeCells>
  <phoneticPr fontId="34" type="noConversion"/>
  <conditionalFormatting sqref="B1:C3">
    <cfRule type="containsBlanks" dxfId="19" priority="3">
      <formula>LEN(TRIM(B1))=0</formula>
    </cfRule>
  </conditionalFormatting>
  <conditionalFormatting sqref="A9:C10 A12:C65536 A11 C11">
    <cfRule type="containsBlanks" dxfId="18" priority="2">
      <formula>LEN(TRIM(A9))=0</formula>
    </cfRule>
  </conditionalFormatting>
  <conditionalFormatting sqref="B11">
    <cfRule type="containsBlanks" dxfId="17" priority="1">
      <formula>LEN(TRIM(B11))=0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1119</v>
      </c>
      <c r="C1" s="35" t="s">
        <v>808</v>
      </c>
    </row>
    <row r="2" spans="1:3">
      <c r="A2" s="1" t="s">
        <v>786</v>
      </c>
      <c r="B2" s="4" t="str">
        <f>IF('1_GO'!C4="","",'1_GO'!C4)</f>
        <v>Nazım Hesap İşlemleri</v>
      </c>
    </row>
    <row r="3" spans="1:3">
      <c r="A3" s="1" t="s">
        <v>785</v>
      </c>
      <c r="B3" s="5" t="str">
        <f>IF('1_GO'!C5="","",'1_GO'!C5)</f>
        <v>Değerli Kağıt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1077</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1119</v>
      </c>
      <c r="C1" s="35" t="s">
        <v>808</v>
      </c>
    </row>
    <row r="2" spans="1:3">
      <c r="A2" s="1" t="s">
        <v>786</v>
      </c>
      <c r="B2" s="4" t="str">
        <f>IF('1_GO'!C4="","",'1_GO'!C4)</f>
        <v>Nazım Hesap İşlemleri</v>
      </c>
    </row>
    <row r="3" spans="1:3">
      <c r="A3" s="1" t="s">
        <v>785</v>
      </c>
      <c r="B3" s="5" t="str">
        <f>IF('1_GO'!C5="","",'1_GO'!C5)</f>
        <v>Değerli Kağıt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1074</v>
      </c>
    </row>
    <row r="10" spans="1:3">
      <c r="A10" s="12">
        <v>2</v>
      </c>
      <c r="B10" s="12" t="s">
        <v>1084</v>
      </c>
    </row>
    <row r="11" spans="1:3">
      <c r="A11" s="12">
        <v>3</v>
      </c>
      <c r="B11" s="12" t="s">
        <v>1085</v>
      </c>
    </row>
  </sheetData>
  <sheetProtection selectLockedCells="1"/>
  <phoneticPr fontId="34" type="noConversion"/>
  <conditionalFormatting sqref="B1:B3">
    <cfRule type="containsBlanks" dxfId="14" priority="3">
      <formula>LEN(TRIM(B1))=0</formula>
    </cfRule>
  </conditionalFormatting>
  <conditionalFormatting sqref="A9:B9 A12:B65536 A10:A11">
    <cfRule type="containsBlanks" dxfId="13" priority="2">
      <formula>LEN(TRIM(A9))=0</formula>
    </cfRule>
  </conditionalFormatting>
  <conditionalFormatting sqref="B10:B11">
    <cfRule type="containsBlanks" dxfId="12" priority="1">
      <formula>LEN(TRIM(B10))=0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8"/>
  <sheetViews>
    <sheetView tabSelected="1" view="pageBreakPreview" zoomScale="80" zoomScaleNormal="85" zoomScaleSheetLayoutView="80" workbookViewId="0">
      <pane xSplit="4" ySplit="8" topLeftCell="E24" activePane="bottomRight" state="frozen"/>
      <selection activeCell="H15" sqref="H15"/>
      <selection pane="topRight" activeCell="H15" sqref="H15"/>
      <selection pane="bottomLeft" activeCell="H15" sqref="H15"/>
      <selection pane="bottomRight" activeCell="A29" sqref="A29:C2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
        <v>1119</v>
      </c>
      <c r="C1" s="154"/>
      <c r="D1" s="154"/>
      <c r="E1" s="35" t="s">
        <v>808</v>
      </c>
      <c r="F1" s="14"/>
      <c r="G1" s="14"/>
      <c r="H1" s="14"/>
      <c r="I1" s="14"/>
      <c r="J1" s="14"/>
      <c r="K1" s="14"/>
      <c r="L1" s="14"/>
      <c r="M1" s="14"/>
    </row>
    <row r="2" spans="1:13">
      <c r="A2" s="1" t="s">
        <v>786</v>
      </c>
      <c r="B2" s="155" t="str">
        <f>IF('1_GO'!C4="","",'1_GO'!C4)</f>
        <v>Nazım Hesap İşlemleri</v>
      </c>
      <c r="C2" s="155"/>
      <c r="D2" s="155"/>
      <c r="E2" s="14"/>
      <c r="F2" s="14"/>
      <c r="G2" s="14"/>
      <c r="H2" s="14"/>
      <c r="I2" s="14"/>
      <c r="J2" s="14"/>
      <c r="K2" s="14"/>
      <c r="L2" s="14"/>
      <c r="M2" s="14"/>
    </row>
    <row r="3" spans="1:13">
      <c r="A3" s="1" t="s">
        <v>785</v>
      </c>
      <c r="B3" s="156" t="str">
        <f>IF('1_GO'!C5="","",'1_GO'!C5)</f>
        <v>Değerli Kağıt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38.25">
      <c r="A9" s="30">
        <v>1</v>
      </c>
      <c r="B9" s="30" t="s">
        <v>1095</v>
      </c>
      <c r="C9" s="30" t="s">
        <v>1094</v>
      </c>
      <c r="D9" s="30" t="s">
        <v>1067</v>
      </c>
      <c r="E9" s="30" t="s">
        <v>1058</v>
      </c>
      <c r="F9" s="30" t="s">
        <v>1061</v>
      </c>
      <c r="G9" s="30" t="s">
        <v>1077</v>
      </c>
      <c r="H9" s="30" t="s">
        <v>1077</v>
      </c>
      <c r="I9" s="30" t="s">
        <v>1096</v>
      </c>
      <c r="J9" s="30" t="s">
        <v>1077</v>
      </c>
      <c r="K9" s="30" t="s">
        <v>716</v>
      </c>
      <c r="L9" s="30" t="s">
        <v>718</v>
      </c>
      <c r="M9" s="107" t="s">
        <v>820</v>
      </c>
    </row>
    <row r="10" spans="1:13" ht="65.25" customHeight="1">
      <c r="A10" s="30">
        <v>2</v>
      </c>
      <c r="B10" s="30" t="s">
        <v>1098</v>
      </c>
      <c r="C10" s="30" t="s">
        <v>1097</v>
      </c>
      <c r="D10" s="30" t="s">
        <v>1067</v>
      </c>
      <c r="E10" s="30" t="s">
        <v>1058</v>
      </c>
      <c r="F10" s="30" t="s">
        <v>1061</v>
      </c>
      <c r="G10" s="30" t="s">
        <v>1077</v>
      </c>
      <c r="H10" s="30" t="s">
        <v>1077</v>
      </c>
      <c r="I10" s="30" t="s">
        <v>1074</v>
      </c>
      <c r="J10" s="30" t="s">
        <v>1063</v>
      </c>
      <c r="K10" s="30" t="s">
        <v>716</v>
      </c>
      <c r="L10" s="30" t="s">
        <v>718</v>
      </c>
      <c r="M10" s="107" t="s">
        <v>820</v>
      </c>
    </row>
    <row r="11" spans="1:13" ht="51">
      <c r="A11" s="30">
        <v>3</v>
      </c>
      <c r="B11" s="30" t="s">
        <v>1100</v>
      </c>
      <c r="C11" s="30" t="s">
        <v>1099</v>
      </c>
      <c r="D11" s="30" t="s">
        <v>1079</v>
      </c>
      <c r="E11" s="30" t="s">
        <v>1058</v>
      </c>
      <c r="F11" s="30" t="s">
        <v>1061</v>
      </c>
      <c r="G11" s="30" t="s">
        <v>1077</v>
      </c>
      <c r="H11" s="30" t="s">
        <v>1077</v>
      </c>
      <c r="I11" s="30" t="s">
        <v>1074</v>
      </c>
      <c r="J11" s="30" t="s">
        <v>1063</v>
      </c>
      <c r="K11" s="30" t="s">
        <v>716</v>
      </c>
      <c r="L11" s="30" t="s">
        <v>718</v>
      </c>
      <c r="M11" s="107" t="s">
        <v>820</v>
      </c>
    </row>
    <row r="12" spans="1:13" ht="38.25">
      <c r="A12" s="30">
        <v>4</v>
      </c>
      <c r="B12" s="30" t="s">
        <v>1102</v>
      </c>
      <c r="C12" s="30" t="s">
        <v>1101</v>
      </c>
      <c r="D12" s="30" t="s">
        <v>1079</v>
      </c>
      <c r="E12" s="30" t="s">
        <v>1058</v>
      </c>
      <c r="F12" s="30" t="s">
        <v>1061</v>
      </c>
      <c r="G12" s="30" t="s">
        <v>1077</v>
      </c>
      <c r="H12" s="30" t="s">
        <v>1077</v>
      </c>
      <c r="I12" s="30" t="s">
        <v>1103</v>
      </c>
      <c r="J12" s="30" t="s">
        <v>1063</v>
      </c>
      <c r="K12" s="30" t="s">
        <v>716</v>
      </c>
      <c r="L12" s="30" t="s">
        <v>718</v>
      </c>
      <c r="M12" s="107" t="s">
        <v>820</v>
      </c>
    </row>
    <row r="13" spans="1:13" ht="38.25">
      <c r="A13" s="30">
        <v>5</v>
      </c>
      <c r="B13" s="30" t="s">
        <v>1105</v>
      </c>
      <c r="C13" s="30" t="s">
        <v>1104</v>
      </c>
      <c r="D13" s="30" t="s">
        <v>1079</v>
      </c>
      <c r="E13" s="30" t="s">
        <v>1058</v>
      </c>
      <c r="F13" s="30" t="s">
        <v>1061</v>
      </c>
      <c r="G13" s="30" t="s">
        <v>1077</v>
      </c>
      <c r="H13" s="30" t="s">
        <v>1077</v>
      </c>
      <c r="I13" s="30" t="s">
        <v>1106</v>
      </c>
      <c r="J13" s="30" t="s">
        <v>1063</v>
      </c>
      <c r="K13" s="30" t="s">
        <v>716</v>
      </c>
      <c r="L13" s="30" t="s">
        <v>718</v>
      </c>
      <c r="M13" s="107" t="s">
        <v>820</v>
      </c>
    </row>
    <row r="14" spans="1:13" ht="38.25">
      <c r="A14" s="30">
        <v>6</v>
      </c>
      <c r="B14" s="30" t="s">
        <v>1108</v>
      </c>
      <c r="C14" s="30" t="s">
        <v>1107</v>
      </c>
      <c r="D14" s="30" t="s">
        <v>1109</v>
      </c>
      <c r="E14" s="30" t="s">
        <v>1058</v>
      </c>
      <c r="F14" s="30" t="s">
        <v>1061</v>
      </c>
      <c r="G14" s="30" t="s">
        <v>1077</v>
      </c>
      <c r="H14" s="30" t="s">
        <v>1077</v>
      </c>
      <c r="I14" s="30" t="s">
        <v>1074</v>
      </c>
      <c r="J14" s="30" t="s">
        <v>1063</v>
      </c>
      <c r="K14" s="30" t="s">
        <v>716</v>
      </c>
      <c r="L14" s="30" t="s">
        <v>718</v>
      </c>
      <c r="M14" s="107" t="s">
        <v>820</v>
      </c>
    </row>
    <row r="15" spans="1:13" ht="51">
      <c r="A15" s="30">
        <v>7</v>
      </c>
      <c r="B15" s="30" t="s">
        <v>1110</v>
      </c>
      <c r="C15" s="30" t="s">
        <v>1110</v>
      </c>
      <c r="D15" s="30" t="s">
        <v>1078</v>
      </c>
      <c r="E15" s="30" t="s">
        <v>1058</v>
      </c>
      <c r="F15" s="30" t="s">
        <v>1061</v>
      </c>
      <c r="G15" s="30" t="s">
        <v>1077</v>
      </c>
      <c r="H15" s="30" t="s">
        <v>1077</v>
      </c>
      <c r="I15" s="30" t="s">
        <v>1074</v>
      </c>
      <c r="J15" s="30" t="s">
        <v>1063</v>
      </c>
      <c r="K15" s="30" t="s">
        <v>716</v>
      </c>
      <c r="L15" s="30" t="s">
        <v>718</v>
      </c>
      <c r="M15" s="107" t="s">
        <v>820</v>
      </c>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ht="15" thickBot="1">
      <c r="A26" s="30"/>
      <c r="M26" s="107"/>
    </row>
    <row r="27" spans="1:13" ht="40.5" customHeight="1" thickBot="1">
      <c r="A27" s="149" t="s">
        <v>1054</v>
      </c>
      <c r="B27" s="150"/>
      <c r="C27" s="151"/>
      <c r="D27" s="112"/>
      <c r="E27" s="149" t="s">
        <v>1055</v>
      </c>
      <c r="F27" s="150"/>
      <c r="G27" s="150"/>
      <c r="H27" s="150"/>
      <c r="I27" s="151"/>
      <c r="J27" s="112"/>
      <c r="K27" s="112"/>
      <c r="L27" s="152"/>
      <c r="M27" s="112"/>
    </row>
    <row r="28" spans="1:13" ht="24.75" customHeight="1">
      <c r="A28" s="157" t="s">
        <v>1114</v>
      </c>
      <c r="B28" s="158"/>
      <c r="C28" s="159"/>
      <c r="D28" s="112"/>
      <c r="E28" s="157" t="s">
        <v>1112</v>
      </c>
      <c r="F28" s="158"/>
      <c r="G28" s="158"/>
      <c r="H28" s="158"/>
      <c r="I28" s="159"/>
      <c r="J28" s="112"/>
      <c r="K28" s="112"/>
      <c r="L28" s="153"/>
      <c r="M28" s="112"/>
    </row>
    <row r="29" spans="1:13" ht="69" customHeight="1" thickBot="1">
      <c r="A29" s="160" t="s">
        <v>1117</v>
      </c>
      <c r="B29" s="161"/>
      <c r="C29" s="162"/>
      <c r="D29" s="112"/>
      <c r="E29" s="160" t="s">
        <v>1111</v>
      </c>
      <c r="F29" s="161"/>
      <c r="G29" s="161"/>
      <c r="H29" s="161"/>
      <c r="I29" s="162"/>
      <c r="J29" s="112"/>
      <c r="K29" s="112"/>
      <c r="L29" s="153"/>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sheetData>
  <sheetProtection selectLockedCells="1"/>
  <autoFilter ref="A8:M8"/>
  <mergeCells count="10">
    <mergeCell ref="E27:I27"/>
    <mergeCell ref="L27:L29"/>
    <mergeCell ref="B1:D1"/>
    <mergeCell ref="B2:D2"/>
    <mergeCell ref="B3:D3"/>
    <mergeCell ref="A27:C27"/>
    <mergeCell ref="A28:C28"/>
    <mergeCell ref="E28:I28"/>
    <mergeCell ref="A29:C29"/>
    <mergeCell ref="E29:I29"/>
  </mergeCells>
  <phoneticPr fontId="34" type="noConversion"/>
  <conditionalFormatting sqref="B1:B3">
    <cfRule type="containsBlanks" dxfId="11" priority="4">
      <formula>LEN(TRIM(B1))=0</formula>
    </cfRule>
  </conditionalFormatting>
  <conditionalFormatting sqref="A4189:M65396 A9:M26">
    <cfRule type="containsBlanks" dxfId="10" priority="3">
      <formula>LEN(TRIM(A9))=0</formula>
    </cfRule>
  </conditionalFormatting>
  <dataValidations count="2">
    <dataValidation type="list" allowBlank="1" showInputMessage="1" showErrorMessage="1" sqref="M9:M65396">
      <formula1>"Evet,Hayır"</formula1>
    </dataValidation>
    <dataValidation type="list" allowBlank="1" showInputMessage="1" showErrorMessage="1" sqref="D9:D6539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
        <v>1119</v>
      </c>
      <c r="C1" s="154"/>
      <c r="D1" s="154"/>
      <c r="E1" s="35" t="s">
        <v>808</v>
      </c>
      <c r="F1" s="14"/>
    </row>
    <row r="2" spans="1:6">
      <c r="A2" s="1" t="s">
        <v>786</v>
      </c>
      <c r="B2" s="155" t="str">
        <f>IF('1_GO'!C4="","",'1_GO'!C4)</f>
        <v>Nazım Hesap İşlemleri</v>
      </c>
      <c r="C2" s="155"/>
      <c r="D2" s="155"/>
      <c r="E2" s="14"/>
      <c r="F2" s="14"/>
    </row>
    <row r="3" spans="1:6">
      <c r="A3" s="1" t="s">
        <v>785</v>
      </c>
      <c r="B3" s="156" t="str">
        <f>IF('1_GO'!C5="","",'1_GO'!C5)</f>
        <v>Değerli Kağıt İşlemleri Süreci</v>
      </c>
      <c r="C3" s="156"/>
      <c r="D3" s="156"/>
      <c r="E3" s="14"/>
      <c r="F3" s="14"/>
    </row>
    <row r="4" spans="1:6">
      <c r="A4" s="2"/>
      <c r="B4" s="2"/>
      <c r="C4" s="2"/>
      <c r="D4" s="14"/>
      <c r="E4" s="14"/>
      <c r="F4" s="14"/>
    </row>
    <row r="5" spans="1:6" ht="18">
      <c r="A5" s="6" t="s">
        <v>109</v>
      </c>
      <c r="B5" s="7"/>
      <c r="C5" s="7"/>
      <c r="D5" s="16"/>
      <c r="E5" s="163" t="s">
        <v>113</v>
      </c>
      <c r="F5" s="14"/>
    </row>
    <row r="6" spans="1:6">
      <c r="A6" s="9"/>
      <c r="B6" s="10"/>
      <c r="C6" s="10"/>
      <c r="D6" s="17"/>
      <c r="E6" s="16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9" priority="3">
      <formula>LEN(TRIM(B1))=0</formula>
    </cfRule>
  </conditionalFormatting>
  <conditionalFormatting sqref="A15:F65536">
    <cfRule type="containsBlanks" dxfId="8" priority="2">
      <formula>LEN(TRIM(A15))=0</formula>
    </cfRule>
  </conditionalFormatting>
  <conditionalFormatting sqref="A9:F14">
    <cfRule type="containsBlanks" dxfId="7"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D26" sqref="D26"/>
    </sheetView>
  </sheetViews>
  <sheetFormatPr defaultRowHeight="14.25"/>
  <sheetData>
    <row r="1" spans="1:11" ht="15">
      <c r="A1" s="142" t="s">
        <v>1090</v>
      </c>
      <c r="B1" s="142"/>
      <c r="C1" s="142"/>
      <c r="D1" s="142"/>
      <c r="E1" s="142"/>
      <c r="F1" s="142"/>
      <c r="G1" s="142"/>
      <c r="H1" s="142"/>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E14" sqref="E14"/>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4" t="str">
        <f>IF('1_GO'!C3="","",'1_GO'!C3)</f>
        <v>Muhasebat İşlemleri</v>
      </c>
      <c r="C1" s="154"/>
      <c r="D1" s="154"/>
      <c r="E1" s="35" t="s">
        <v>808</v>
      </c>
      <c r="F1" s="14"/>
      <c r="G1" s="14"/>
    </row>
    <row r="2" spans="1:7">
      <c r="A2" s="1" t="s">
        <v>786</v>
      </c>
      <c r="B2" s="155" t="str">
        <f>IF('1_GO'!C4="","",'1_GO'!C4)</f>
        <v>Nazım Hesap İşlemleri</v>
      </c>
      <c r="C2" s="155"/>
      <c r="D2" s="155"/>
      <c r="E2" s="14"/>
      <c r="F2" s="14"/>
      <c r="G2" s="14"/>
    </row>
    <row r="3" spans="1:7">
      <c r="A3" s="1" t="s">
        <v>785</v>
      </c>
      <c r="B3" s="156" t="str">
        <f>IF('1_GO'!C5="","",'1_GO'!C5)</f>
        <v>Değerli Kağıt İşlemleri Süreci</v>
      </c>
      <c r="C3" s="156"/>
      <c r="D3" s="15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51">
      <c r="A10" s="29">
        <v>1</v>
      </c>
      <c r="B10" s="30" t="s">
        <v>1087</v>
      </c>
      <c r="C10" s="30" t="s">
        <v>1089</v>
      </c>
      <c r="D10" s="30" t="s">
        <v>1075</v>
      </c>
      <c r="E10" s="30" t="s">
        <v>1088</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6" priority="4">
      <formula>LEN(TRIM(B1))=0</formula>
    </cfRule>
  </conditionalFormatting>
  <conditionalFormatting sqref="A11:G65536 A10:B10 F10:G10">
    <cfRule type="containsBlanks" dxfId="5" priority="3">
      <formula>LEN(TRIM(A10))=0</formula>
    </cfRule>
  </conditionalFormatting>
  <conditionalFormatting sqref="C10:D10">
    <cfRule type="containsBlanks" dxfId="4" priority="2">
      <formula>LEN(TRIM(C10))=0</formula>
    </cfRule>
  </conditionalFormatting>
  <conditionalFormatting sqref="E10">
    <cfRule type="containsBlanks" dxfId="3" priority="1">
      <formula>LEN(TRIM(E10))=0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C1" zoomScaleNormal="100" zoomScaleSheetLayoutView="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Muhasebat İşlemleri</v>
      </c>
      <c r="C1" s="154"/>
      <c r="D1" s="154"/>
      <c r="E1" s="35" t="s">
        <v>808</v>
      </c>
      <c r="F1" s="14"/>
    </row>
    <row r="2" spans="1:6">
      <c r="A2" s="1" t="s">
        <v>786</v>
      </c>
      <c r="B2" s="155" t="str">
        <f>IF('1_GO'!C4="","",'1_GO'!C4)</f>
        <v>Nazım Hesap İşlemleri</v>
      </c>
      <c r="C2" s="155"/>
      <c r="D2" s="155"/>
      <c r="E2" s="14"/>
      <c r="F2" s="14"/>
    </row>
    <row r="3" spans="1:6">
      <c r="A3" s="1" t="s">
        <v>785</v>
      </c>
      <c r="B3" s="156" t="str">
        <f>IF('1_GO'!C5="","",'1_GO'!C5)</f>
        <v>Değerli Kağıt İşlemleri Süreci</v>
      </c>
      <c r="C3" s="156"/>
      <c r="D3" s="15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1114</v>
      </c>
      <c r="C10" s="29" t="s">
        <v>1115</v>
      </c>
      <c r="D10" s="117" t="s">
        <v>1116</v>
      </c>
      <c r="E10" s="29" t="s">
        <v>880</v>
      </c>
      <c r="F10" s="29" t="s">
        <v>1117</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2014-11-18T08:20:23Z</cp:lastPrinted>
  <dcterms:created xsi:type="dcterms:W3CDTF">2011-03-10T05:19:50Z</dcterms:created>
  <dcterms:modified xsi:type="dcterms:W3CDTF">2015-02-05T07:34:01Z</dcterms:modified>
</cp:coreProperties>
</file>