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4.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5" activeTab="13"/>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Toc179712373" localSheetId="1">MOD_KUR!$B$33</definedName>
    <definedName name="_Toc179712374" localSheetId="1">MOD_KUR!#REF!</definedName>
    <definedName name="_Toc266268040" localSheetId="1">MOD_KUR!$B$30</definedName>
    <definedName name="_xlnm._FilterDatabase" localSheetId="13" hidden="1">'37_P_Ac'!$A$8:$M$8</definedName>
    <definedName name="_xlnm._FilterDatabase" localSheetId="18"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'21_K_IK'!$A$1:$D$59</definedName>
    <definedName name="_xlnm.Print_Area" localSheetId="5">'22_K_EK'!$A$1:$D$58</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'37_P_Ac'!$A$1:$M$23</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Modeli'!$A$1:$I$48</definedName>
    <definedName name="_xlnm.Print_Area" localSheetId="3">'Süreç Modeli (2)'!$A$1:$I$48</definedName>
    <definedName name="_xlnm.Print_Titles" localSheetId="13">'37_P_Ac'!$1:$8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<sst xmlns="http://schemas.openxmlformats.org/spreadsheetml/2006/main" count="1666" uniqueCount="1112">
  <si>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</si>
  <si>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</si>
  <si>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</si>
  <si>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</si>
  <si>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</si>
  <si>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</si>
  <si>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</si>
  <si>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</si>
  <si>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</si>
  <si>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</si>
  <si>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</si>
  <si>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</si>
  <si>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</si>
  <si>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</si>
  <si>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</si>
  <si>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</si>
  <si>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</si>
  <si>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</si>
  <si>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</si>
  <si>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</si>
  <si>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</si>
  <si>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</si>
  <si>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</si>
  <si>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</si>
  <si>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</si>
  <si>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</si>
  <si>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</si>
  <si>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</si>
  <si>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</si>
  <si>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</si>
  <si>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</si>
  <si>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</si>
  <si>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</si>
  <si>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</si>
  <si>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</si>
  <si>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</si>
  <si>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</si>
  <si>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</si>
  <si>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</si>
  <si>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</si>
  <si>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</si>
  <si>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</si>
  <si>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</si>
  <si>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</si>
  <si>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</si>
  <si>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</si>
  <si>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</si>
  <si>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</si>
  <si>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</si>
  <si>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</si>
  <si>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</si>
  <si>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</si>
  <si>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</si>
  <si>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</si>
  <si>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</si>
  <si>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</si>
  <si>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</si>
  <si>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</si>
  <si>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</si>
  <si>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</si>
  <si>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</si>
  <si>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</si>
  <si>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</si>
  <si>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</si>
  <si>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</si>
  <si>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</si>
  <si>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</si>
  <si>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</si>
  <si>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</si>
  <si>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</si>
  <si>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</si>
  <si>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</si>
  <si>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</si>
  <si>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</si>
  <si>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</si>
  <si>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</si>
  <si>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</si>
  <si>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</si>
  <si>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</si>
  <si>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</si>
  <si>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</si>
  <si>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</si>
  <si>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</si>
  <si>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</si>
  <si>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</si>
  <si>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</si>
  <si>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</si>
  <si>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</si>
  <si>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</si>
  <si>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</si>
  <si>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</si>
  <si>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</si>
  <si>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</si>
  <si>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</si>
  <si>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</si>
  <si>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</si>
  <si>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</si>
  <si>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</si>
  <si>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</si>
  <si>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</si>
  <si>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</si>
  <si>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</si>
  <si>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</si>
  <si>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</si>
  <si>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</si>
  <si>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</si>
  <si>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</si>
  <si>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</si>
  <si>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</si>
  <si>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</si>
  <si>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</si>
  <si>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</si>
  <si>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</si>
  <si>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</si>
  <si>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</si>
  <si>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</si>
  <si>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</si>
  <si>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</si>
  <si>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</si>
  <si>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</si>
  <si>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</si>
  <si>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</si>
  <si>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</si>
  <si>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</si>
  <si>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</si>
  <si>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</si>
  <si>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</si>
  <si>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</si>
  <si>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</si>
  <si>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</si>
  <si>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</si>
  <si>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</si>
  <si>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</si>
  <si>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</si>
  <si>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</si>
  <si>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</si>
  <si>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</si>
  <si>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</si>
  <si>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</si>
  <si>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</si>
  <si>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</si>
  <si>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</si>
  <si>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</si>
  <si>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</si>
  <si>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</si>
  <si>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</si>
  <si>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</si>
  <si>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</si>
  <si>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</si>
  <si>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</si>
  <si>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</si>
  <si>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</si>
  <si>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</si>
  <si>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</si>
  <si>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</si>
  <si>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</si>
  <si>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</si>
  <si>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</si>
  <si>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</si>
  <si>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</si>
  <si>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</si>
  <si>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</si>
  <si>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</si>
  <si>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</si>
  <si>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</si>
  <si>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</si>
  <si>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</si>
  <si>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</si>
  <si>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</si>
  <si>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</si>
  <si>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</si>
  <si>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</si>
  <si>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</si>
  <si>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</si>
  <si>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</si>
  <si>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</si>
  <si>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</si>
  <si>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</si>
  <si>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</si>
  <si>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</si>
  <si>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</si>
  <si>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</si>
  <si>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</si>
  <si>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</si>
  <si>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</si>
  <si>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</si>
  <si>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</si>
  <si>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</si>
  <si>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</si>
  <si>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</si>
  <si>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</si>
  <si>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</si>
  <si>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</si>
  <si>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</si>
  <si>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</si>
  <si>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</si>
  <si>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</si>
  <si>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</si>
  <si>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</si>
  <si>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</si>
  <si>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</si>
  <si>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</si>
  <si>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</si>
  <si>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</si>
  <si>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</si>
  <si>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</si>
  <si>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</si>
  <si>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</si>
  <si>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</si>
  <si>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</si>
  <si>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</si>
  <si>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</si>
  <si>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</si>
  <si>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</si>
  <si>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</si>
  <si>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</si>
  <si>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</si>
  <si>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</si>
  <si>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</si>
  <si>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</si>
  <si>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</si>
  <si>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</si>
  <si>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</si>
  <si>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</si>
  <si>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</si>
  <si>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</si>
  <si>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</si>
  <si>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</si>
  <si>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</si>
  <si>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</si>
  <si>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</si>
  <si>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</si>
  <si>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</si>
  <si>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</si>
  <si>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</si>
  <si>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</si>
  <si>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</si>
  <si>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</si>
  <si>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</si>
  <si>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</si>
  <si>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</si>
  <si>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</si>
  <si>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</si>
  <si>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</si>
  <si>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</si>
  <si>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</si>
  <si>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</si>
  <si>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</si>
  <si>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</si>
  <si>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</si>
  <si>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</si>
  <si>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</si>
  <si>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</si>
  <si>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</si>
  <si>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</si>
  <si>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</si>
  <si>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</si>
  <si>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</si>
  <si>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</si>
  <si>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</si>
  <si>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</si>
  <si>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</si>
  <si>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</si>
  <si>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</si>
  <si>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</si>
  <si>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</si>
  <si>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</si>
  <si>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</si>
  <si>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</si>
  <si>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</si>
  <si>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</si>
  <si>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</si>
  <si>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</si>
  <si>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</si>
  <si>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</si>
  <si>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</si>
  <si>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</si>
  <si>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</si>
  <si>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</si>
  <si>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</si>
  <si>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</si>
  <si>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</si>
  <si>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</si>
  <si>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</si>
  <si>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</si>
  <si>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</si>
  <si>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</si>
  <si>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</si>
  <si>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</si>
  <si>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</si>
  <si>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</si>
  <si>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</si>
  <si>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</si>
  <si>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</si>
  <si>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</si>
  <si>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</si>
  <si>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</si>
  <si>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</si>
  <si>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</si>
  <si>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</si>
  <si>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</si>
  <si>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</si>
  <si>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</si>
  <si>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</si>
  <si>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</si>
  <si>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</si>
  <si>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</si>
  <si>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</si>
  <si>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</si>
  <si>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</si>
  <si>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</si>
  <si>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</si>
  <si>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</si>
  <si>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</si>
  <si>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</si>
  <si>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</si>
  <si>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</si>
  <si>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</si>
  <si>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</si>
  <si>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</si>
  <si>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</si>
  <si>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</si>
  <si>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</si>
  <si>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</si>
  <si>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</si>
  <si>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</si>
  <si>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</si>
  <si>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</si>
  <si>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</si>
  <si>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</si>
  <si>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</si>
  <si>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</si>
  <si>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</si>
  <si>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</si>
  <si>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</si>
  <si>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</si>
  <si>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</si>
  <si>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</si>
  <si>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</si>
  <si>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</si>
  <si>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</si>
  <si>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</si>
  <si>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</si>
  <si>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</si>
  <si>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</si>
  <si>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</si>
  <si>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</si>
  <si>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</si>
  <si>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</si>
  <si>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</si>
  <si>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</si>
  <si>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</si>
  <si>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</si>
  <si>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</si>
  <si>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</si>
  <si>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</si>
  <si>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</si>
  <si>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</si>
  <si>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</si>
  <si>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</si>
  <si>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</si>
  <si>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</si>
  <si>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</si>
  <si>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</si>
  <si>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</si>
  <si>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</si>
  <si>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</si>
  <si>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</si>
  <si>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</si>
  <si>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</si>
  <si>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</si>
  <si>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</si>
  <si>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</si>
  <si>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</si>
  <si>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</si>
  <si>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</si>
  <si>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</si>
  <si>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</si>
  <si>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</si>
  <si>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</si>
  <si>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</si>
  <si>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</si>
  <si>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</si>
  <si>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</si>
  <si>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</si>
  <si>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</si>
  <si>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</si>
  <si>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</si>
  <si>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</si>
  <si>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</si>
  <si>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</si>
  <si>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</si>
  <si>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</si>
  <si>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</si>
  <si>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</si>
  <si>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</si>
  <si>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</si>
  <si>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</si>
  <si>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</si>
  <si>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</si>
  <si>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</si>
  <si>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</si>
  <si>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</si>
  <si>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</si>
  <si>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</si>
  <si>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</si>
  <si>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</si>
  <si>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</si>
  <si>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</si>
  <si>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</si>
  <si>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</si>
  <si>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</si>
  <si>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</si>
  <si>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</si>
  <si>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</si>
  <si>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</si>
  <si>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</si>
  <si>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</si>
  <si>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</si>
  <si>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</si>
  <si>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</si>
  <si>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</si>
  <si>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</si>
  <si>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</si>
  <si>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</si>
  <si>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</si>
  <si>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</si>
  <si>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</si>
  <si>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</si>
  <si>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</si>
  <si>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</si>
  <si>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</si>
  <si>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</si>
  <si>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</si>
  <si>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</si>
  <si>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</si>
  <si>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</si>
  <si>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</si>
  <si>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</si>
  <si>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</si>
  <si>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</si>
  <si>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</si>
  <si>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</si>
  <si>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</si>
  <si>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</si>
  <si>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</si>
  <si>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</si>
  <si>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</si>
  <si>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</si>
  <si>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</si>
  <si>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</si>
  <si>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</si>
  <si>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</si>
  <si>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</si>
  <si>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</si>
  <si>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</si>
  <si>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</si>
  <si>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</si>
  <si>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</si>
  <si>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</si>
  <si>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</si>
  <si>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</si>
  <si>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</si>
  <si>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</si>
  <si>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</si>
  <si>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</si>
  <si>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</si>
  <si>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</si>
  <si>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</si>
  <si>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</si>
  <si>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</si>
  <si>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</si>
  <si>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</si>
  <si>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</si>
  <si>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</si>
  <si>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</si>
  <si>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</si>
  <si>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</si>
  <si>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</si>
  <si>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</si>
  <si>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</si>
  <si>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</si>
  <si>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</si>
  <si>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</si>
  <si>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</si>
  <si>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</si>
  <si>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</si>
  <si>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</si>
  <si>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</si>
  <si>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</si>
  <si>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</si>
  <si>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</si>
  <si>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</si>
  <si>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</si>
  <si>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</si>
  <si>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</si>
  <si>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</si>
  <si>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</si>
  <si>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</si>
  <si>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</si>
  <si>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</si>
  <si>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</si>
  <si>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</si>
  <si>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</si>
  <si>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</si>
  <si>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</si>
  <si>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</si>
  <si>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</si>
  <si>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</si>
  <si>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</si>
  <si>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</si>
  <si>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</si>
  <si>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</si>
  <si>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</si>
  <si>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</si>
  <si>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</si>
  <si>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</si>
  <si>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</si>
  <si>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</si>
  <si>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</si>
  <si>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</si>
  <si>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</si>
  <si>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</si>
  <si>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</si>
  <si>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</si>
  <si>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</si>
  <si>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</si>
  <si>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</si>
  <si>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</si>
  <si>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</si>
  <si>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</si>
  <si>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</si>
  <si>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</si>
  <si>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</si>
  <si>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</si>
  <si>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</si>
  <si>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</si>
  <si>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</si>
  <si>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</si>
  <si>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</si>
  <si>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</si>
  <si>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</si>
  <si>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</si>
  <si>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</si>
  <si>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</si>
  <si>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</si>
  <si>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</si>
  <si>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</si>
  <si>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</si>
  <si>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</si>
  <si>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</si>
  <si>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</si>
  <si>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</si>
  <si>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</si>
  <si>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</si>
  <si>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</si>
  <si>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</si>
  <si>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</si>
  <si>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</si>
  <si>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</si>
  <si>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</si>
  <si>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</si>
  <si>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</si>
  <si>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</si>
  <si>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</si>
  <si>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</si>
  <si>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</si>
  <si>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</si>
  <si>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</si>
  <si>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</si>
  <si>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</si>
  <si>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</si>
  <si>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</si>
  <si>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</si>
  <si>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</si>
  <si>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</si>
  <si>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</si>
  <si>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</si>
  <si>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</si>
  <si>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</si>
  <si>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</si>
  <si>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</si>
  <si>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</si>
  <si>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</si>
  <si>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</si>
  <si>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</si>
  <si>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</si>
  <si>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</si>
  <si>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</si>
  <si>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</si>
  <si>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</si>
  <si>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</si>
  <si>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</si>
  <si>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</si>
  <si>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</si>
  <si>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</si>
  <si>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</si>
  <si>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</si>
  <si>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</si>
  <si>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</si>
  <si>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</si>
  <si>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</si>
  <si>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</si>
  <si>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</si>
  <si>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</si>
  <si>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</si>
  <si>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</si>
  <si>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</si>
  <si>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</si>
  <si>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</si>
  <si>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</si>
  <si>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</si>
  <si>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</si>
  <si>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</si>
  <si>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</si>
  <si>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</si>
  <si>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</si>
  <si>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</si>
  <si>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</si>
  <si>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</si>
  <si>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</si>
  <si>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</si>
  <si>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</si>
  <si>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</si>
  <si>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</si>
  <si>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</si>
  <si>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</si>
  <si>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</si>
  <si>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</si>
  <si>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</si>
  <si>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</si>
  <si>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</si>
  <si>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</si>
  <si>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</si>
  <si>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</si>
  <si>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</si>
  <si>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</si>
  <si>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</si>
  <si>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</si>
  <si>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</si>
  <si>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</si>
  <si>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</si>
  <si>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</si>
  <si>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</si>
  <si>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</si>
  <si>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</si>
  <si>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</si>
  <si>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</si>
  <si>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</si>
  <si>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</si>
  <si>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</si>
  <si>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</si>
  <si>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</si>
  <si>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</si>
  <si>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</si>
  <si>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</si>
  <si>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</si>
  <si>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</si>
  <si>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</si>
  <si>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</si>
  <si>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</si>
  <si>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</si>
  <si>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</si>
  <si>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</si>
  <si>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</si>
  <si>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</si>
  <si>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</si>
  <si>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</si>
  <si>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</si>
  <si>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</si>
  <si>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</si>
  <si>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</si>
  <si>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</si>
  <si>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</si>
  <si>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</si>
  <si>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</si>
  <si>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</si>
  <si>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</si>
  <si>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</si>
  <si>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</si>
  <si>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</si>
  <si>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</si>
  <si>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</si>
  <si>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</si>
  <si>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</si>
  <si>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</si>
  <si>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</si>
  <si>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</si>
  <si>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</si>
  <si>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</si>
  <si>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</si>
  <si>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</si>
  <si>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</si>
  <si>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</si>
  <si>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</si>
  <si>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</si>
  <si>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</si>
  <si>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</si>
  <si>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</si>
  <si>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</si>
  <si>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</si>
  <si>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</si>
  <si>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</si>
  <si>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</si>
  <si>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</si>
  <si>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</si>
  <si>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</si>
  <si>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</si>
  <si>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</si>
  <si>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</si>
  <si>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</si>
  <si>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</si>
  <si>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</si>
  <si>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</si>
  <si>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</si>
  <si>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</si>
  <si>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</si>
  <si>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</si>
  <si>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</si>
  <si>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</si>
  <si>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</si>
  <si>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</si>
  <si>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</si>
  <si>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</si>
  <si>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</si>
  <si>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</si>
  <si>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</si>
  <si>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</si>
  <si>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</si>
  <si>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</si>
  <si>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</si>
  <si>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</si>
  <si>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</si>
  <si>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</si>
  <si>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</si>
  <si>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</si>
  <si>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</si>
  <si>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</si>
  <si>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</si>
  <si>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</si>
  <si>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</si>
  <si>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</si>
  <si>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</si>
  <si>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</si>
  <si>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</si>
  <si>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</si>
  <si>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</si>
  <si>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</si>
  <si>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</si>
  <si>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</si>
  <si>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</si>
  <si>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</si>
  <si>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</si>
  <si>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</si>
  <si>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</si>
  <si>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</si>
  <si>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</si>
  <si>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</si>
  <si>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</si>
  <si>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</si>
  <si>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</si>
  <si>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</si>
  <si>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</si>
  <si>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</si>
  <si>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</si>
  <si>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</si>
  <si>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</si>
  <si>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</si>
  <si>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</si>
  <si>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</si>
  <si>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</si>
  <si>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</si>
  <si>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</si>
  <si>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</si>
  <si>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</si>
  <si>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</si>
  <si>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</si>
  <si>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</si>
  <si>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</si>
  <si>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</si>
  <si>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</si>
  <si>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</si>
  <si>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</si>
  <si>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</si>
  <si>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</si>
  <si>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</si>
  <si>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</si>
  <si>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</si>
  <si>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</si>
  <si>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</si>
  <si>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</si>
  <si>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</si>
  <si>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</si>
  <si>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</si>
  <si>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</si>
  <si>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</si>
  <si>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</si>
  <si>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</si>
  <si>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</si>
  <si>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</si>
  <si>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</si>
  <si>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</si>
  <si>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</si>
  <si>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</si>
  <si>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</si>
  <si>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</si>
  <si>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</si>
  <si>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</si>
  <si>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</si>
  <si>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</si>
  <si>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</si>
  <si>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</si>
  <si>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</si>
  <si>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</si>
  <si>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</si>
  <si>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</si>
  <si>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</si>
  <si>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</si>
  <si>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</si>
  <si>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</si>
  <si>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</si>
  <si>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</si>
  <si>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</si>
  <si>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</si>
  <si>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</si>
  <si>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</si>
  <si>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</si>
  <si>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</si>
  <si>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</si>
  <si>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</si>
  <si>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</si>
  <si>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</si>
  <si>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</si>
  <si>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</si>
  <si>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</si>
  <si>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</si>
  <si>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</si>
  <si>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</si>
  <si>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</si>
  <si>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</si>
  <si>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</si>
  <si>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</si>
  <si>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</si>
  <si>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</si>
  <si>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</si>
  <si>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</si>
  <si>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</si>
  <si>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</si>
  <si>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</si>
  <si>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</si>
  <si>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</si>
  <si>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</si>
  <si>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</si>
  <si>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</si>
  <si>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</si>
  <si>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</si>
  <si>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</si>
  <si>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</si>
  <si>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</si>
  <si>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</si>
  <si>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</si>
  <si>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</si>
  <si>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</si>
  <si>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</si>
  <si>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</si>
  <si>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</si>
  <si>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</si>
  <si>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</si>
  <si>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</si>
  <si>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</si>
  <si>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</si>
  <si>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</si>
  <si>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</si>
  <si>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</si>
  <si>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</si>
  <si>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</si>
  <si>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</si>
  <si>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</si>
  <si>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</si>
  <si>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</si>
  <si>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</si>
  <si>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</si>
  <si>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</si>
  <si>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</si>
  <si>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</si>
  <si>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</si>
  <si>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</si>
  <si>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</si>
  <si>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</si>
  <si>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</si>
  <si>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</si>
  <si>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</si>
  <si>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</si>
  <si>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</si>
  <si>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</si>
  <si>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</si>
  <si>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</si>
  <si>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</si>
  <si>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</si>
  <si>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</si>
  <si>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</si>
  <si>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</si>
  <si>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</si>
  <si>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</si>
  <si>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</si>
  <si>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</si>
  <si>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</si>
  <si>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</si>
  <si>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</si>
  <si>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</si>
  <si>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</si>
  <si>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</si>
  <si>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</si>
  <si>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</si>
  <si>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</si>
  <si>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</si>
  <si>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</si>
  <si>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</si>
  <si>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</si>
  <si>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</si>
  <si>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</si>
  <si>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</si>
  <si>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</si>
  <si>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</si>
  <si>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</si>
  <si>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</si>
  <si>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</si>
  <si>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</si>
  <si>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</si>
  <si>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</si>
  <si>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</si>
  <si>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</si>
  <si>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</si>
  <si>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</si>
  <si>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</si>
  <si>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</si>
  <si>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</si>
  <si>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</si>
  <si>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</si>
  <si>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</si>
  <si>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</si>
  <si>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</si>
  <si>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</si>
  <si>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</si>
  <si>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</si>
  <si>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</si>
  <si>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</si>
  <si>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</si>
  <si>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</si>
  <si>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</si>
  <si>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</si>
  <si>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</si>
  <si>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</si>
  <si>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</si>
  <si>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</si>
  <si>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</si>
  <si>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</si>
  <si>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</si>
  <si>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</si>
  <si>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</si>
  <si>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</si>
  <si>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</si>
  <si>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</si>
  <si>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</si>
  <si>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</si>
  <si>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</si>
  <si>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</si>
  <si>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</si>
  <si>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</si>
  <si>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</si>
  <si>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</si>
  <si>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</si>
  <si>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</si>
  <si>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</si>
  <si>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</si>
  <si>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</si>
  <si>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</si>
  <si>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</si>
  <si>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</si>
  <si>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</si>
  <si>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</si>
  <si>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</si>
  <si>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</si>
  <si>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</si>
  <si>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</si>
  <si>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</si>
  <si>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</si>
  <si>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</si>
  <si>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</si>
  <si>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</si>
  <si>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</si>
  <si>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</si>
  <si>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</si>
  <si>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</si>
  <si>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</si>
  <si>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</si>
  <si>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</si>
  <si>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</si>
  <si>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</si>
  <si>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</si>
  <si>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</si>
  <si>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</si>
  <si>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</si>
  <si>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</si>
  <si>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</si>
  <si>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</si>
  <si>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</si>
  <si>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</si>
  <si>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</si>
  <si>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</si>
  <si>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</si>
  <si>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</si>
  <si>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</si>
  <si>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</si>
  <si>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</si>
  <si>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</si>
  <si>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</si>
  <si>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</si>
  <si>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</si>
  <si>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</si>
  <si>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</si>
  <si>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</si>
  <si>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</si>
  <si>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</si>
  <si>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</si>
  <si>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</si>
  <si>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</si>
  <si>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</si>
  <si>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</si>
  <si>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</si>
  <si>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</si>
  <si>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</si>
  <si>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</si>
  <si>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</si>
  <si>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</si>
  <si>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</si>
  <si>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</si>
  <si>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</si>
  <si>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</si>
  <si>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</si>
  <si>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</si>
  <si>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</si>
  <si>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</si>
  <si>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</si>
  <si>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</si>
  <si>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</si>
  <si>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</si>
  <si>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</si>
  <si>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</si>
  <si>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</si>
  <si>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</si>
  <si>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</si>
  <si>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</si>
  <si>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</si>
  <si>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</si>
  <si>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</si>
  <si>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</si>
  <si>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</si>
  <si>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</si>
  <si>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</si>
  <si>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</si>
  <si>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</si>
  <si>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</si>
  <si>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Say2000i</t>
  </si>
  <si>
    <t>1</t>
  </si>
  <si>
    <t>5018 Sayılı Kanun</t>
  </si>
  <si>
    <t>x</t>
  </si>
  <si>
    <t>Her Seferinde</t>
  </si>
  <si>
    <t>Çift Yönlü</t>
  </si>
  <si>
    <t>Bilgi Verme</t>
  </si>
  <si>
    <t>Yazılı</t>
  </si>
  <si>
    <t>Muhasebe Müdürlüğü</t>
  </si>
  <si>
    <t>Fotokopi Makinası</t>
  </si>
  <si>
    <t>Madde 61</t>
  </si>
  <si>
    <t>MİF</t>
  </si>
  <si>
    <t>İnsan Kaynağı</t>
  </si>
  <si>
    <t>Bilgisayar</t>
  </si>
  <si>
    <t>X</t>
  </si>
  <si>
    <t>Ara Sıra</t>
  </si>
  <si>
    <t>Sıklıkla</t>
  </si>
  <si>
    <t>Tahsilatın etkin ve verimli bir şekilde yapılması</t>
  </si>
  <si>
    <t>Tahsilat İşlemleri</t>
  </si>
  <si>
    <t>Kişilerden Alacaklar Süreci</t>
  </si>
  <si>
    <t>İlgili kurumdan kişilerden alacaklarla ilgili yazının muhasebe birimine gelmesi ile başlar, borcun tahsil edilmesi ile sona erer</t>
  </si>
  <si>
    <t>Kişilerden Alacaklar Süreci İletişim Akış Diyagramı</t>
  </si>
  <si>
    <t>KBS</t>
  </si>
  <si>
    <t>İlgili kurumdan kişilerden alacaklarla ilgili yazının muhasebe birimine gelmesi</t>
  </si>
  <si>
    <t>Yazı</t>
  </si>
  <si>
    <t>ÖEB</t>
  </si>
  <si>
    <t>Kamu Zararlarının Tahsiline İlişkin Usul ve Esaslar Hakkında Yönetmelik</t>
  </si>
  <si>
    <t>Kurumların kişi borçlarını zamanında bildirmemesi</t>
  </si>
  <si>
    <t>Kişi borçları mevzuatı noktasında kurum ilgilililerinin bilinçlendirilmesi</t>
  </si>
  <si>
    <t>İnsan kaynağının bilinçlendirilerek etkin ve verimli hale gelmesi</t>
  </si>
  <si>
    <t>Kişilerden Alacaklarla İlgili Yazıya İstinaden Kişi Borcu Dosyası Açılmak Üzere MİF Düzenlenmesi</t>
  </si>
  <si>
    <t>Muhasebe Birimine Borcun Ödenmek Üzere İlgilisi Tarafından Müracaat Edilmesine İstinaden MİF Düzenlenmesi (Borç Bitimine Kadar)</t>
  </si>
  <si>
    <t>Maaş Bilgi Girişinden Kesinti Yapılmak Suretiyle Düzenlenen ÖEB'nin Gelmesi (Borç Bitimine Kadar)</t>
  </si>
  <si>
    <t>Kişi Borcu Kesintisinin Maaş Ödemesinde Emanet Hesaba Alınmak Suretiyle Düzenlenen ÖEB'nin Gelmesi (Borç Bitimine Kadar)</t>
  </si>
  <si>
    <t>Muhasebe Birimi Veznesi Dışında (Banka ve Muhasebe Birimler Arası) Yapılan Tahsilatın Kişi Borcuna Mahsubu İçin MİF Düzenlenmesi (Borç Bitimine Kadar)</t>
  </si>
  <si>
    <t>Emanet Hesabına Alınan Tutarın Kişi Borcuna Mahsup Edilmek Üzere MİF Düzenlenmesi (Borç Bitimine Kadar)</t>
  </si>
  <si>
    <t>Nadiren</t>
  </si>
  <si>
    <t>Telefon</t>
  </si>
  <si>
    <t>Merkezi Yönetim Harcama Belgeleri Yönetmeliği</t>
  </si>
  <si>
    <t>Muhasebe Müdürü</t>
  </si>
  <si>
    <t>Merkezi Yönetim Muhasebe Yönetmeliği</t>
  </si>
  <si>
    <t>Turgay ÖZKAYNAK</t>
  </si>
  <si>
    <t>Kırşehir Defterdarlığı</t>
  </si>
  <si>
    <t>Neziha KESKİN</t>
  </si>
  <si>
    <t>0386 213 33 93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</si>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</sst>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8" fillId="0" borderId="0" xfId="0" applyFont="1" applyAlignment="1">
      <alignment horizontal="center"/>
    </xf>
    <xf numFmtId="49" fontId="1" fillId="0" borderId="1" xfId="0" applyNumberFormat="1" applyFont="1" applyBorder="1" applyAlignment="1" applyProtection="1">
      <alignment horizontal="right"/>
      <protection locked="0"/>
    </xf>
    <xf numFmtId="0" fontId="7" fillId="7" borderId="0" xfId="1" applyFont="1" applyFill="1" applyAlignment="1" applyProtection="1">
      <alignment horizontal="right"/>
      <protection locked="0"/>
    </xf>
    <xf numFmtId="0" fontId="1" fillId="7" borderId="0" xfId="0" applyFont="1" applyFill="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7">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76200</xdr:colOff>
      <xdr:row>3</xdr:row>
      <xdr:rowOff>152400</xdr:rowOff>
    </xdr:from>
    <xdr:to>
      <xdr:col>5</xdr:col>
      <xdr:colOff>590550</xdr:colOff>
      <xdr:row>6</xdr:row>
      <xdr:rowOff>39437</xdr:rowOff>
    </xdr:to>
    <xdr:sp macro="" textlink="">
      <xdr:nvSpPr>
        <xdr:cNvPr id="99" name="4 Akış Çizelgesi: Sonlandırıcı"/>
        <xdr:cNvSpPr/>
      </xdr:nvSpPr>
      <xdr:spPr>
        <a:xfrm>
          <a:off x="2133600" y="704850"/>
          <a:ext cx="1885950" cy="458537"/>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rPr>
            <a:t>İlgili Kurumdan Kişilerden Alacaklarla İlgili Yazının Muhasebe Birimine Gelmesi</a:t>
          </a:r>
        </a:p>
      </xdr:txBody>
    </xdr:sp>
    <xdr:clientData/>
  </xdr:twoCellAnchor>
  <xdr:twoCellAnchor>
    <xdr:from>
      <xdr:col>3</xdr:col>
      <xdr:colOff>9525</xdr:colOff>
      <xdr:row>9</xdr:row>
      <xdr:rowOff>184149</xdr:rowOff>
    </xdr:from>
    <xdr:to>
      <xdr:col>5</xdr:col>
      <xdr:colOff>657225</xdr:colOff>
      <xdr:row>12</xdr:row>
      <xdr:rowOff>114299</xdr:rowOff>
    </xdr:to>
    <xdr:sp macro="" textlink="">
      <xdr:nvSpPr>
        <xdr:cNvPr id="108" name="1 Akış Çizelgesi: İşlem"/>
        <xdr:cNvSpPr/>
      </xdr:nvSpPr>
      <xdr:spPr>
        <a:xfrm>
          <a:off x="2066925" y="1879599"/>
          <a:ext cx="2019300" cy="5302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Kişilerden Alacaklarla İlgili Yazıya İstinaden Kişi Borcu Dosyası Açılmak Üzere MİF Düzenlenmesi</a:t>
          </a:r>
          <a:endParaRPr kumimoji="0" lang="tr-TR" sz="900" b="0" i="0" u="none" strike="noStrike" kern="0" cap="none" spc="0" normalizeH="0" baseline="0" noProof="0">
            <a:ln>
              <a:noFill/>
            </a:ln>
            <a:solidFill>
              <a:sysClr val="windowText" lastClr="000000"/>
            </a:solidFill>
            <a:effectLst/>
            <a:uLnTx/>
            <a:uFillTx/>
            <a:latin typeface="Gill Sans MT"/>
          </a:endParaRPr>
        </a:p>
      </xdr:txBody>
    </xdr:sp>
    <xdr:clientData/>
  </xdr:twoCellAnchor>
  <xdr:twoCellAnchor>
    <xdr:from>
      <xdr:col>4</xdr:col>
      <xdr:colOff>333375</xdr:colOff>
      <xdr:row>8</xdr:row>
      <xdr:rowOff>142876</xdr:rowOff>
    </xdr:from>
    <xdr:to>
      <xdr:col>4</xdr:col>
      <xdr:colOff>333375</xdr:colOff>
      <xdr:row>9</xdr:row>
      <xdr:rowOff>184149</xdr:rowOff>
    </xdr:to>
    <xdr:cxnSp macro="">
      <xdr:nvCxnSpPr>
        <xdr:cNvPr id="74" name="Düz Ok Bağlayıcısı 73"/>
        <xdr:cNvCxnSpPr>
          <a:stCxn id="87" idx="2"/>
          <a:endCxn id="108" idx="0"/>
        </xdr:cNvCxnSpPr>
      </xdr:nvCxnSpPr>
      <xdr:spPr>
        <a:xfrm>
          <a:off x="3076575" y="1647826"/>
          <a:ext cx="0" cy="2317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285750</xdr:colOff>
      <xdr:row>8</xdr:row>
      <xdr:rowOff>104775</xdr:rowOff>
    </xdr:from>
    <xdr:to>
      <xdr:col>2</xdr:col>
      <xdr:colOff>285750</xdr:colOff>
      <xdr:row>10</xdr:row>
      <xdr:rowOff>34925</xdr:rowOff>
    </xdr:to>
    <xdr:sp macro="" textlink="">
      <xdr:nvSpPr>
        <xdr:cNvPr id="252" name="7 Akış Çizelgesi: Belge"/>
        <xdr:cNvSpPr/>
      </xdr:nvSpPr>
      <xdr:spPr>
        <a:xfrm>
          <a:off x="971550" y="1609725"/>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1</xdr:col>
      <xdr:colOff>292100</xdr:colOff>
      <xdr:row>10</xdr:row>
      <xdr:rowOff>123825</xdr:rowOff>
    </xdr:from>
    <xdr:to>
      <xdr:col>2</xdr:col>
      <xdr:colOff>285750</xdr:colOff>
      <xdr:row>11</xdr:row>
      <xdr:rowOff>170480</xdr:rowOff>
    </xdr:to>
    <xdr:sp macro="" textlink="">
      <xdr:nvSpPr>
        <xdr:cNvPr id="61" name="15 Akış Çizelgesi: Manyetik Disk"/>
        <xdr:cNvSpPr/>
      </xdr:nvSpPr>
      <xdr:spPr>
        <a:xfrm>
          <a:off x="977900" y="2009775"/>
          <a:ext cx="679450"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2</xdr:col>
      <xdr:colOff>285751</xdr:colOff>
      <xdr:row>11</xdr:row>
      <xdr:rowOff>30162</xdr:rowOff>
    </xdr:from>
    <xdr:to>
      <xdr:col>3</xdr:col>
      <xdr:colOff>9526</xdr:colOff>
      <xdr:row>13</xdr:row>
      <xdr:rowOff>69850</xdr:rowOff>
    </xdr:to>
    <xdr:cxnSp macro="">
      <xdr:nvCxnSpPr>
        <xdr:cNvPr id="8" name="Dirsek Bağlayıcısı 7"/>
        <xdr:cNvCxnSpPr>
          <a:stCxn id="108" idx="1"/>
          <a:endCxn id="70" idx="3"/>
        </xdr:cNvCxnSpPr>
      </xdr:nvCxnSpPr>
      <xdr:spPr>
        <a:xfrm rot="10800000" flipV="1">
          <a:off x="1657351" y="2144712"/>
          <a:ext cx="409575" cy="40163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285750</xdr:colOff>
      <xdr:row>12</xdr:row>
      <xdr:rowOff>95250</xdr:rowOff>
    </xdr:from>
    <xdr:to>
      <xdr:col>2</xdr:col>
      <xdr:colOff>285750</xdr:colOff>
      <xdr:row>14</xdr:row>
      <xdr:rowOff>44450</xdr:rowOff>
    </xdr:to>
    <xdr:sp macro="" textlink="">
      <xdr:nvSpPr>
        <xdr:cNvPr id="70" name="7 Akış Çizelgesi: Belge"/>
        <xdr:cNvSpPr/>
      </xdr:nvSpPr>
      <xdr:spPr>
        <a:xfrm>
          <a:off x="971550" y="2390775"/>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285750</xdr:colOff>
      <xdr:row>9</xdr:row>
      <xdr:rowOff>69850</xdr:rowOff>
    </xdr:from>
    <xdr:to>
      <xdr:col>3</xdr:col>
      <xdr:colOff>9525</xdr:colOff>
      <xdr:row>11</xdr:row>
      <xdr:rowOff>30162</xdr:rowOff>
    </xdr:to>
    <xdr:cxnSp macro="">
      <xdr:nvCxnSpPr>
        <xdr:cNvPr id="23" name="Dirsek Bağlayıcısı 22"/>
        <xdr:cNvCxnSpPr>
          <a:stCxn id="252" idx="3"/>
          <a:endCxn id="108" idx="1"/>
        </xdr:cNvCxnSpPr>
      </xdr:nvCxnSpPr>
      <xdr:spPr>
        <a:xfrm>
          <a:off x="1657350" y="1765300"/>
          <a:ext cx="409575" cy="37941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7</xdr:row>
      <xdr:rowOff>66676</xdr:rowOff>
    </xdr:from>
    <xdr:to>
      <xdr:col>5</xdr:col>
      <xdr:colOff>523875</xdr:colOff>
      <xdr:row>8</xdr:row>
      <xdr:rowOff>142876</xdr:rowOff>
    </xdr:to>
    <xdr:sp macro="" textlink="">
      <xdr:nvSpPr>
        <xdr:cNvPr id="87" name="6 Akış Çizelgesi: Önceden Tanımlı İşlem"/>
        <xdr:cNvSpPr/>
      </xdr:nvSpPr>
      <xdr:spPr>
        <a:xfrm>
          <a:off x="2200275" y="1381126"/>
          <a:ext cx="1752600" cy="26670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4</xdr:col>
      <xdr:colOff>333375</xdr:colOff>
      <xdr:row>6</xdr:row>
      <xdr:rowOff>39437</xdr:rowOff>
    </xdr:from>
    <xdr:to>
      <xdr:col>4</xdr:col>
      <xdr:colOff>333375</xdr:colOff>
      <xdr:row>7</xdr:row>
      <xdr:rowOff>66676</xdr:rowOff>
    </xdr:to>
    <xdr:cxnSp macro="">
      <xdr:nvCxnSpPr>
        <xdr:cNvPr id="4" name="Düz Ok Bağlayıcısı 3"/>
        <xdr:cNvCxnSpPr>
          <a:stCxn id="99" idx="2"/>
          <a:endCxn id="87" idx="0"/>
        </xdr:cNvCxnSpPr>
      </xdr:nvCxnSpPr>
      <xdr:spPr>
        <a:xfrm>
          <a:off x="3076575" y="1163387"/>
          <a:ext cx="0" cy="2177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11</xdr:row>
      <xdr:rowOff>30162</xdr:rowOff>
    </xdr:from>
    <xdr:to>
      <xdr:col>3</xdr:col>
      <xdr:colOff>9525</xdr:colOff>
      <xdr:row>11</xdr:row>
      <xdr:rowOff>32853</xdr:rowOff>
    </xdr:to>
    <xdr:cxnSp macro="">
      <xdr:nvCxnSpPr>
        <xdr:cNvPr id="17" name="Düz Ok Bağlayıcısı 16"/>
        <xdr:cNvCxnSpPr>
          <a:stCxn id="61" idx="4"/>
          <a:endCxn id="108" idx="1"/>
        </xdr:cNvCxnSpPr>
      </xdr:nvCxnSpPr>
      <xdr:spPr>
        <a:xfrm flipV="1">
          <a:off x="1657350" y="2144712"/>
          <a:ext cx="409575" cy="26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295275</xdr:colOff>
      <xdr:row>13</xdr:row>
      <xdr:rowOff>171450</xdr:rowOff>
    </xdr:from>
    <xdr:to>
      <xdr:col>5</xdr:col>
      <xdr:colOff>374650</xdr:colOff>
      <xdr:row>15</xdr:row>
      <xdr:rowOff>114300</xdr:rowOff>
    </xdr:to>
    <xdr:sp macro="" textlink="">
      <xdr:nvSpPr>
        <xdr:cNvPr id="103" name="1 Akış Çizelgesi: İşlem"/>
        <xdr:cNvSpPr/>
      </xdr:nvSpPr>
      <xdr:spPr>
        <a:xfrm>
          <a:off x="2352675" y="2647950"/>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4</xdr:col>
      <xdr:colOff>333375</xdr:colOff>
      <xdr:row>12</xdr:row>
      <xdr:rowOff>114299</xdr:rowOff>
    </xdr:from>
    <xdr:to>
      <xdr:col>4</xdr:col>
      <xdr:colOff>334963</xdr:colOff>
      <xdr:row>13</xdr:row>
      <xdr:rowOff>171450</xdr:rowOff>
    </xdr:to>
    <xdr:cxnSp macro="">
      <xdr:nvCxnSpPr>
        <xdr:cNvPr id="104" name="Düz Ok Bağlayıcısı 103"/>
        <xdr:cNvCxnSpPr>
          <a:stCxn id="108" idx="2"/>
          <a:endCxn id="103" idx="0"/>
        </xdr:cNvCxnSpPr>
      </xdr:nvCxnSpPr>
      <xdr:spPr>
        <a:xfrm>
          <a:off x="3076575" y="2409824"/>
          <a:ext cx="1588" cy="238126"/>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333375</xdr:colOff>
      <xdr:row>15</xdr:row>
      <xdr:rowOff>114300</xdr:rowOff>
    </xdr:from>
    <xdr:to>
      <xdr:col>4</xdr:col>
      <xdr:colOff>334963</xdr:colOff>
      <xdr:row>16</xdr:row>
      <xdr:rowOff>161925</xdr:rowOff>
    </xdr:to>
    <xdr:cxnSp macro="">
      <xdr:nvCxnSpPr>
        <xdr:cNvPr id="111" name="Düz Ok Bağlayıcısı 110"/>
        <xdr:cNvCxnSpPr>
          <a:stCxn id="103" idx="2"/>
          <a:endCxn id="80" idx="0"/>
        </xdr:cNvCxnSpPr>
      </xdr:nvCxnSpPr>
      <xdr:spPr>
        <a:xfrm flipH="1">
          <a:off x="3076575" y="2952750"/>
          <a:ext cx="1588" cy="228600"/>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98424</xdr:colOff>
      <xdr:row>19</xdr:row>
      <xdr:rowOff>171450</xdr:rowOff>
    </xdr:from>
    <xdr:to>
      <xdr:col>4</xdr:col>
      <xdr:colOff>581025</xdr:colOff>
      <xdr:row>21</xdr:row>
      <xdr:rowOff>20093</xdr:rowOff>
    </xdr:to>
    <xdr:sp macro="" textlink="">
      <xdr:nvSpPr>
        <xdr:cNvPr id="89" name="5 Akış Çizelgesi: Karar"/>
        <xdr:cNvSpPr/>
      </xdr:nvSpPr>
      <xdr:spPr>
        <a:xfrm>
          <a:off x="2841624" y="3733800"/>
          <a:ext cx="482601" cy="210593"/>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ndParaRPr>
        </a:p>
      </xdr:txBody>
    </xdr:sp>
    <xdr:clientData/>
  </xdr:twoCellAnchor>
  <xdr:twoCellAnchor>
    <xdr:from>
      <xdr:col>3</xdr:col>
      <xdr:colOff>390525</xdr:colOff>
      <xdr:row>21</xdr:row>
      <xdr:rowOff>178841</xdr:rowOff>
    </xdr:from>
    <xdr:to>
      <xdr:col>5</xdr:col>
      <xdr:colOff>295275</xdr:colOff>
      <xdr:row>23</xdr:row>
      <xdr:rowOff>153442</xdr:rowOff>
    </xdr:to>
    <xdr:sp macro="" textlink="">
      <xdr:nvSpPr>
        <xdr:cNvPr id="90" name="4 Akış Çizelgesi: Sonlandırıcı"/>
        <xdr:cNvSpPr/>
      </xdr:nvSpPr>
      <xdr:spPr>
        <a:xfrm>
          <a:off x="2447925" y="4103141"/>
          <a:ext cx="1276350" cy="33655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Maaştan Kesilecek  Olanlar</a:t>
          </a:r>
        </a:p>
      </xdr:txBody>
    </xdr:sp>
    <xdr:clientData/>
  </xdr:twoCellAnchor>
  <xdr:twoCellAnchor>
    <xdr:from>
      <xdr:col>6</xdr:col>
      <xdr:colOff>647700</xdr:colOff>
      <xdr:row>22</xdr:row>
      <xdr:rowOff>1672</xdr:rowOff>
    </xdr:from>
    <xdr:to>
      <xdr:col>8</xdr:col>
      <xdr:colOff>533400</xdr:colOff>
      <xdr:row>23</xdr:row>
      <xdr:rowOff>153442</xdr:rowOff>
    </xdr:to>
    <xdr:sp macro="" textlink="">
      <xdr:nvSpPr>
        <xdr:cNvPr id="91" name="4 Akış Çizelgesi: Sonlandırıcı"/>
        <xdr:cNvSpPr/>
      </xdr:nvSpPr>
      <xdr:spPr>
        <a:xfrm>
          <a:off x="4762500" y="4106947"/>
          <a:ext cx="1257300" cy="33274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Mahsuben Yapılacak Olanlar</a:t>
          </a:r>
        </a:p>
      </xdr:txBody>
    </xdr:sp>
    <xdr:clientData/>
  </xdr:twoCellAnchor>
  <xdr:twoCellAnchor>
    <xdr:from>
      <xdr:col>1</xdr:col>
      <xdr:colOff>114300</xdr:colOff>
      <xdr:row>20</xdr:row>
      <xdr:rowOff>95772</xdr:rowOff>
    </xdr:from>
    <xdr:to>
      <xdr:col>4</xdr:col>
      <xdr:colOff>98424</xdr:colOff>
      <xdr:row>22</xdr:row>
      <xdr:rowOff>0</xdr:rowOff>
    </xdr:to>
    <xdr:cxnSp macro="">
      <xdr:nvCxnSpPr>
        <xdr:cNvPr id="92" name="Dirsek Bağlayıcısı 91"/>
        <xdr:cNvCxnSpPr>
          <a:stCxn id="89" idx="1"/>
          <a:endCxn id="101" idx="0"/>
        </xdr:cNvCxnSpPr>
      </xdr:nvCxnSpPr>
      <xdr:spPr>
        <a:xfrm rot="10800000" flipV="1">
          <a:off x="800100" y="3839097"/>
          <a:ext cx="2041524" cy="266178"/>
        </a:xfrm>
        <a:prstGeom prst="bentConnector2">
          <a:avLst/>
        </a:prstGeom>
        <a:noFill/>
        <a:ln w="12700" cap="flat" cmpd="sng" algn="ctr">
          <a:solidFill>
            <a:srgbClr val="4F81BD"/>
          </a:solidFill>
          <a:prstDash val="solid"/>
          <a:tailEnd type="arrow"/>
        </a:ln>
        <a:effectLst/>
      </xdr:spPr>
    </xdr:cxnSp>
    <xdr:clientData/>
  </xdr:twoCellAnchor>
  <xdr:twoCellAnchor>
    <xdr:from>
      <xdr:col>4</xdr:col>
      <xdr:colOff>581025</xdr:colOff>
      <xdr:row>20</xdr:row>
      <xdr:rowOff>95772</xdr:rowOff>
    </xdr:from>
    <xdr:to>
      <xdr:col>7</xdr:col>
      <xdr:colOff>590550</xdr:colOff>
      <xdr:row>22</xdr:row>
      <xdr:rowOff>1672</xdr:rowOff>
    </xdr:to>
    <xdr:cxnSp macro="">
      <xdr:nvCxnSpPr>
        <xdr:cNvPr id="94" name="Dirsek Bağlayıcısı 93"/>
        <xdr:cNvCxnSpPr>
          <a:stCxn id="89" idx="3"/>
          <a:endCxn id="91" idx="0"/>
        </xdr:cNvCxnSpPr>
      </xdr:nvCxnSpPr>
      <xdr:spPr>
        <a:xfrm>
          <a:off x="3324225" y="3839097"/>
          <a:ext cx="2066925" cy="267850"/>
        </a:xfrm>
        <a:prstGeom prst="bentConnector2">
          <a:avLst/>
        </a:prstGeom>
        <a:noFill/>
        <a:ln w="12700" cap="flat" cmpd="sng" algn="ctr">
          <a:solidFill>
            <a:srgbClr val="4F81BD"/>
          </a:solidFill>
          <a:prstDash val="solid"/>
          <a:tailEnd type="arrow"/>
        </a:ln>
        <a:effectLst/>
      </xdr:spPr>
    </xdr:cxnSp>
    <xdr:clientData/>
  </xdr:twoCellAnchor>
  <xdr:twoCellAnchor>
    <xdr:from>
      <xdr:col>0</xdr:col>
      <xdr:colOff>200025</xdr:colOff>
      <xdr:row>22</xdr:row>
      <xdr:rowOff>0</xdr:rowOff>
    </xdr:from>
    <xdr:to>
      <xdr:col>2</xdr:col>
      <xdr:colOff>28574</xdr:colOff>
      <xdr:row>23</xdr:row>
      <xdr:rowOff>155576</xdr:rowOff>
    </xdr:to>
    <xdr:sp macro="" textlink="">
      <xdr:nvSpPr>
        <xdr:cNvPr id="101" name="4 Akış Çizelgesi: Sonlandırıcı"/>
        <xdr:cNvSpPr/>
      </xdr:nvSpPr>
      <xdr:spPr>
        <a:xfrm>
          <a:off x="200025" y="4105275"/>
          <a:ext cx="1200149" cy="33655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Veznece Tahsil Edilecek Olanlar</a:t>
          </a:r>
        </a:p>
      </xdr:txBody>
    </xdr:sp>
    <xdr:clientData/>
  </xdr:twoCellAnchor>
  <xdr:twoCellAnchor>
    <xdr:from>
      <xdr:col>4</xdr:col>
      <xdr:colOff>339725</xdr:colOff>
      <xdr:row>21</xdr:row>
      <xdr:rowOff>20093</xdr:rowOff>
    </xdr:from>
    <xdr:to>
      <xdr:col>4</xdr:col>
      <xdr:colOff>342900</xdr:colOff>
      <xdr:row>21</xdr:row>
      <xdr:rowOff>178841</xdr:rowOff>
    </xdr:to>
    <xdr:cxnSp macro="">
      <xdr:nvCxnSpPr>
        <xdr:cNvPr id="105" name="Düz Ok Bağlayıcısı 104"/>
        <xdr:cNvCxnSpPr>
          <a:stCxn id="89" idx="2"/>
          <a:endCxn id="90" idx="0"/>
        </xdr:cNvCxnSpPr>
      </xdr:nvCxnSpPr>
      <xdr:spPr>
        <a:xfrm>
          <a:off x="3082925" y="3944393"/>
          <a:ext cx="3175" cy="158748"/>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647700</xdr:colOff>
      <xdr:row>24</xdr:row>
      <xdr:rowOff>180974</xdr:rowOff>
    </xdr:from>
    <xdr:to>
      <xdr:col>8</xdr:col>
      <xdr:colOff>542925</xdr:colOff>
      <xdr:row>31</xdr:row>
      <xdr:rowOff>142875</xdr:rowOff>
    </xdr:to>
    <xdr:sp macro="" textlink="">
      <xdr:nvSpPr>
        <xdr:cNvPr id="114" name="1 Akış Çizelgesi: İşlem"/>
        <xdr:cNvSpPr/>
      </xdr:nvSpPr>
      <xdr:spPr>
        <a:xfrm>
          <a:off x="4762500" y="4648199"/>
          <a:ext cx="1266825" cy="1228726"/>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Muhasebe Birimi Veznesi Dışında (Banka ve Muhasebe Birimler Arası) Yapılan Tahsilatın Kişi Borcuna Mahsubu İçin MİF Düzenlenmesi (Borç Bitimine Kadar)</a:t>
          </a:r>
        </a:p>
      </xdr:txBody>
    </xdr:sp>
    <xdr:clientData/>
  </xdr:twoCellAnchor>
  <xdr:twoCellAnchor>
    <xdr:from>
      <xdr:col>6</xdr:col>
      <xdr:colOff>561975</xdr:colOff>
      <xdr:row>33</xdr:row>
      <xdr:rowOff>9525</xdr:rowOff>
    </xdr:from>
    <xdr:to>
      <xdr:col>8</xdr:col>
      <xdr:colOff>641350</xdr:colOff>
      <xdr:row>34</xdr:row>
      <xdr:rowOff>133350</xdr:rowOff>
    </xdr:to>
    <xdr:sp macro="" textlink="">
      <xdr:nvSpPr>
        <xdr:cNvPr id="115" name="1 Akış Çizelgesi: İşlem"/>
        <xdr:cNvSpPr/>
      </xdr:nvSpPr>
      <xdr:spPr>
        <a:xfrm>
          <a:off x="4676775" y="6105525"/>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7</xdr:col>
      <xdr:colOff>590550</xdr:colOff>
      <xdr:row>23</xdr:row>
      <xdr:rowOff>153442</xdr:rowOff>
    </xdr:from>
    <xdr:to>
      <xdr:col>7</xdr:col>
      <xdr:colOff>595313</xdr:colOff>
      <xdr:row>24</xdr:row>
      <xdr:rowOff>180974</xdr:rowOff>
    </xdr:to>
    <xdr:cxnSp macro="">
      <xdr:nvCxnSpPr>
        <xdr:cNvPr id="118" name="Düz Ok Bağlayıcısı 117"/>
        <xdr:cNvCxnSpPr>
          <a:stCxn id="91" idx="2"/>
          <a:endCxn id="114" idx="0"/>
        </xdr:cNvCxnSpPr>
      </xdr:nvCxnSpPr>
      <xdr:spPr>
        <a:xfrm>
          <a:off x="5391150" y="4439692"/>
          <a:ext cx="4763" cy="208507"/>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595313</xdr:colOff>
      <xdr:row>31</xdr:row>
      <xdr:rowOff>142875</xdr:rowOff>
    </xdr:from>
    <xdr:to>
      <xdr:col>7</xdr:col>
      <xdr:colOff>601663</xdr:colOff>
      <xdr:row>33</xdr:row>
      <xdr:rowOff>9525</xdr:rowOff>
    </xdr:to>
    <xdr:cxnSp macro="">
      <xdr:nvCxnSpPr>
        <xdr:cNvPr id="121" name="Düz Ok Bağlayıcısı 120"/>
        <xdr:cNvCxnSpPr>
          <a:stCxn id="114" idx="2"/>
          <a:endCxn id="115" idx="0"/>
        </xdr:cNvCxnSpPr>
      </xdr:nvCxnSpPr>
      <xdr:spPr>
        <a:xfrm>
          <a:off x="5395913" y="5876925"/>
          <a:ext cx="6350" cy="228600"/>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127000</xdr:colOff>
      <xdr:row>24</xdr:row>
      <xdr:rowOff>170409</xdr:rowOff>
    </xdr:from>
    <xdr:to>
      <xdr:col>4</xdr:col>
      <xdr:colOff>561976</xdr:colOff>
      <xdr:row>26</xdr:row>
      <xdr:rowOff>19051</xdr:rowOff>
    </xdr:to>
    <xdr:sp macro="" textlink="">
      <xdr:nvSpPr>
        <xdr:cNvPr id="107" name="5 Akış Çizelgesi: Karar"/>
        <xdr:cNvSpPr/>
      </xdr:nvSpPr>
      <xdr:spPr>
        <a:xfrm>
          <a:off x="2870200" y="4637634"/>
          <a:ext cx="434976" cy="210592"/>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ndParaRPr>
        </a:p>
      </xdr:txBody>
    </xdr:sp>
    <xdr:clientData/>
  </xdr:twoCellAnchor>
  <xdr:twoCellAnchor>
    <xdr:from>
      <xdr:col>2</xdr:col>
      <xdr:colOff>409575</xdr:colOff>
      <xdr:row>26</xdr:row>
      <xdr:rowOff>73024</xdr:rowOff>
    </xdr:from>
    <xdr:to>
      <xdr:col>4</xdr:col>
      <xdr:colOff>238124</xdr:colOff>
      <xdr:row>28</xdr:row>
      <xdr:rowOff>85725</xdr:rowOff>
    </xdr:to>
    <xdr:sp macro="" textlink="">
      <xdr:nvSpPr>
        <xdr:cNvPr id="117" name="4 Akış Çizelgesi: Sonlandırıcı"/>
        <xdr:cNvSpPr/>
      </xdr:nvSpPr>
      <xdr:spPr>
        <a:xfrm>
          <a:off x="1781175" y="4902199"/>
          <a:ext cx="1200149" cy="37465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Maaş Bilgi Girişi Kaydı Olanlar</a:t>
          </a:r>
        </a:p>
      </xdr:txBody>
    </xdr:sp>
    <xdr:clientData/>
  </xdr:twoCellAnchor>
  <xdr:twoCellAnchor>
    <xdr:from>
      <xdr:col>4</xdr:col>
      <xdr:colOff>361950</xdr:colOff>
      <xdr:row>26</xdr:row>
      <xdr:rowOff>47625</xdr:rowOff>
    </xdr:from>
    <xdr:to>
      <xdr:col>6</xdr:col>
      <xdr:colOff>361949</xdr:colOff>
      <xdr:row>28</xdr:row>
      <xdr:rowOff>142875</xdr:rowOff>
    </xdr:to>
    <xdr:sp macro="" textlink="">
      <xdr:nvSpPr>
        <xdr:cNvPr id="123" name="4 Akış Çizelgesi: Sonlandırıcı"/>
        <xdr:cNvSpPr/>
      </xdr:nvSpPr>
      <xdr:spPr>
        <a:xfrm>
          <a:off x="3105150" y="4876800"/>
          <a:ext cx="1371599" cy="4572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Maaş Bilgi Girişi Kaydı Olmayanlar (İşçi, Sözleşmeli vb.)</a:t>
          </a:r>
        </a:p>
      </xdr:txBody>
    </xdr:sp>
    <xdr:clientData/>
  </xdr:twoCellAnchor>
  <xdr:twoCellAnchor>
    <xdr:from>
      <xdr:col>3</xdr:col>
      <xdr:colOff>323850</xdr:colOff>
      <xdr:row>25</xdr:row>
      <xdr:rowOff>94729</xdr:rowOff>
    </xdr:from>
    <xdr:to>
      <xdr:col>4</xdr:col>
      <xdr:colOff>127000</xdr:colOff>
      <xdr:row>26</xdr:row>
      <xdr:rowOff>73023</xdr:rowOff>
    </xdr:to>
    <xdr:cxnSp macro="">
      <xdr:nvCxnSpPr>
        <xdr:cNvPr id="125" name="Dirsek Bağlayıcısı 124"/>
        <xdr:cNvCxnSpPr>
          <a:stCxn id="107" idx="1"/>
          <a:endCxn id="117" idx="0"/>
        </xdr:cNvCxnSpPr>
      </xdr:nvCxnSpPr>
      <xdr:spPr>
        <a:xfrm rot="10800000" flipV="1">
          <a:off x="2381250" y="4742929"/>
          <a:ext cx="488950" cy="159269"/>
        </a:xfrm>
        <a:prstGeom prst="bentConnector2">
          <a:avLst/>
        </a:prstGeom>
        <a:noFill/>
        <a:ln w="12700" cap="flat" cmpd="sng" algn="ctr">
          <a:solidFill>
            <a:srgbClr val="4F81BD"/>
          </a:solidFill>
          <a:prstDash val="solid"/>
          <a:tailEnd type="arrow"/>
        </a:ln>
        <a:effectLst/>
      </xdr:spPr>
    </xdr:cxnSp>
    <xdr:clientData/>
  </xdr:twoCellAnchor>
  <xdr:twoCellAnchor>
    <xdr:from>
      <xdr:col>4</xdr:col>
      <xdr:colOff>561976</xdr:colOff>
      <xdr:row>25</xdr:row>
      <xdr:rowOff>94730</xdr:rowOff>
    </xdr:from>
    <xdr:to>
      <xdr:col>5</xdr:col>
      <xdr:colOff>361950</xdr:colOff>
      <xdr:row>26</xdr:row>
      <xdr:rowOff>47625</xdr:rowOff>
    </xdr:to>
    <xdr:cxnSp macro="">
      <xdr:nvCxnSpPr>
        <xdr:cNvPr id="126" name="Dirsek Bağlayıcısı 125"/>
        <xdr:cNvCxnSpPr>
          <a:stCxn id="107" idx="3"/>
          <a:endCxn id="123" idx="0"/>
        </xdr:cNvCxnSpPr>
      </xdr:nvCxnSpPr>
      <xdr:spPr>
        <a:xfrm>
          <a:off x="3305176" y="4742930"/>
          <a:ext cx="485774" cy="133870"/>
        </a:xfrm>
        <a:prstGeom prst="bentConnector2">
          <a:avLst/>
        </a:prstGeom>
        <a:noFill/>
        <a:ln w="12700" cap="flat" cmpd="sng" algn="ctr">
          <a:solidFill>
            <a:srgbClr val="4F81BD"/>
          </a:solidFill>
          <a:prstDash val="solid"/>
          <a:tailEnd type="arrow"/>
        </a:ln>
        <a:effectLst/>
      </xdr:spPr>
    </xdr:cxnSp>
    <xdr:clientData/>
  </xdr:twoCellAnchor>
  <xdr:twoCellAnchor>
    <xdr:from>
      <xdr:col>3</xdr:col>
      <xdr:colOff>323850</xdr:colOff>
      <xdr:row>28</xdr:row>
      <xdr:rowOff>85725</xdr:rowOff>
    </xdr:from>
    <xdr:to>
      <xdr:col>3</xdr:col>
      <xdr:colOff>323851</xdr:colOff>
      <xdr:row>29</xdr:row>
      <xdr:rowOff>114299</xdr:rowOff>
    </xdr:to>
    <xdr:cxnSp macro="">
      <xdr:nvCxnSpPr>
        <xdr:cNvPr id="127" name="Düz Ok Bağlayıcısı 126"/>
        <xdr:cNvCxnSpPr>
          <a:stCxn id="117" idx="2"/>
          <a:endCxn id="146" idx="0"/>
        </xdr:cNvCxnSpPr>
      </xdr:nvCxnSpPr>
      <xdr:spPr>
        <a:xfrm>
          <a:off x="2381250" y="5276850"/>
          <a:ext cx="1" cy="209549"/>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361950</xdr:colOff>
      <xdr:row>28</xdr:row>
      <xdr:rowOff>142875</xdr:rowOff>
    </xdr:from>
    <xdr:to>
      <xdr:col>5</xdr:col>
      <xdr:colOff>361950</xdr:colOff>
      <xdr:row>29</xdr:row>
      <xdr:rowOff>123825</xdr:rowOff>
    </xdr:to>
    <xdr:cxnSp macro="">
      <xdr:nvCxnSpPr>
        <xdr:cNvPr id="128" name="Düz Ok Bağlayıcısı 127"/>
        <xdr:cNvCxnSpPr>
          <a:stCxn id="123" idx="2"/>
          <a:endCxn id="161" idx="0"/>
        </xdr:cNvCxnSpPr>
      </xdr:nvCxnSpPr>
      <xdr:spPr>
        <a:xfrm>
          <a:off x="3790950" y="5334000"/>
          <a:ext cx="0" cy="161925"/>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342900</xdr:colOff>
      <xdr:row>23</xdr:row>
      <xdr:rowOff>153442</xdr:rowOff>
    </xdr:from>
    <xdr:to>
      <xdr:col>4</xdr:col>
      <xdr:colOff>344488</xdr:colOff>
      <xdr:row>24</xdr:row>
      <xdr:rowOff>170409</xdr:rowOff>
    </xdr:to>
    <xdr:cxnSp macro="">
      <xdr:nvCxnSpPr>
        <xdr:cNvPr id="129" name="Düz Ok Bağlayıcısı 128"/>
        <xdr:cNvCxnSpPr>
          <a:stCxn id="90" idx="2"/>
          <a:endCxn id="107" idx="0"/>
        </xdr:cNvCxnSpPr>
      </xdr:nvCxnSpPr>
      <xdr:spPr>
        <a:xfrm>
          <a:off x="3086100" y="4439692"/>
          <a:ext cx="1588" cy="197942"/>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133350</xdr:colOff>
      <xdr:row>24</xdr:row>
      <xdr:rowOff>170407</xdr:rowOff>
    </xdr:from>
    <xdr:to>
      <xdr:col>2</xdr:col>
      <xdr:colOff>104775</xdr:colOff>
      <xdr:row>30</xdr:row>
      <xdr:rowOff>85725</xdr:rowOff>
    </xdr:to>
    <xdr:sp macro="" textlink="">
      <xdr:nvSpPr>
        <xdr:cNvPr id="137" name="1 Akış Çizelgesi: İşlem"/>
        <xdr:cNvSpPr/>
      </xdr:nvSpPr>
      <xdr:spPr>
        <a:xfrm>
          <a:off x="133350" y="4637632"/>
          <a:ext cx="1343025" cy="1001168"/>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Muhasebe Birimine Borcun Ödenmek Üzere İlgilisi Tarafından Müracaat Edilmesine İstinaden MİF Düzenlenmesi (Borç Bitimine Kadar)</a:t>
          </a:r>
        </a:p>
      </xdr:txBody>
    </xdr:sp>
    <xdr:clientData/>
  </xdr:twoCellAnchor>
  <xdr:twoCellAnchor>
    <xdr:from>
      <xdr:col>0</xdr:col>
      <xdr:colOff>85725</xdr:colOff>
      <xdr:row>31</xdr:row>
      <xdr:rowOff>160883</xdr:rowOff>
    </xdr:from>
    <xdr:to>
      <xdr:col>2</xdr:col>
      <xdr:colOff>165100</xdr:colOff>
      <xdr:row>33</xdr:row>
      <xdr:rowOff>103733</xdr:rowOff>
    </xdr:to>
    <xdr:sp macro="" textlink="">
      <xdr:nvSpPr>
        <xdr:cNvPr id="138" name="1 Akış Çizelgesi: İşlem"/>
        <xdr:cNvSpPr/>
      </xdr:nvSpPr>
      <xdr:spPr>
        <a:xfrm>
          <a:off x="85725" y="5894933"/>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1</xdr:col>
      <xdr:colOff>114300</xdr:colOff>
      <xdr:row>23</xdr:row>
      <xdr:rowOff>155576</xdr:rowOff>
    </xdr:from>
    <xdr:to>
      <xdr:col>1</xdr:col>
      <xdr:colOff>119063</xdr:colOff>
      <xdr:row>24</xdr:row>
      <xdr:rowOff>170407</xdr:rowOff>
    </xdr:to>
    <xdr:cxnSp macro="">
      <xdr:nvCxnSpPr>
        <xdr:cNvPr id="140" name="Düz Ok Bağlayıcısı 139"/>
        <xdr:cNvCxnSpPr>
          <a:stCxn id="101" idx="2"/>
          <a:endCxn id="137" idx="0"/>
        </xdr:cNvCxnSpPr>
      </xdr:nvCxnSpPr>
      <xdr:spPr>
        <a:xfrm>
          <a:off x="800100" y="4441826"/>
          <a:ext cx="4763" cy="195806"/>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119063</xdr:colOff>
      <xdr:row>30</xdr:row>
      <xdr:rowOff>85725</xdr:rowOff>
    </xdr:from>
    <xdr:to>
      <xdr:col>1</xdr:col>
      <xdr:colOff>125413</xdr:colOff>
      <xdr:row>31</xdr:row>
      <xdr:rowOff>160883</xdr:rowOff>
    </xdr:to>
    <xdr:cxnSp macro="">
      <xdr:nvCxnSpPr>
        <xdr:cNvPr id="141" name="Düz Ok Bağlayıcısı 140"/>
        <xdr:cNvCxnSpPr>
          <a:stCxn id="137" idx="2"/>
          <a:endCxn id="138" idx="0"/>
        </xdr:cNvCxnSpPr>
      </xdr:nvCxnSpPr>
      <xdr:spPr>
        <a:xfrm>
          <a:off x="804863" y="5638800"/>
          <a:ext cx="6350" cy="256133"/>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333375</xdr:colOff>
      <xdr:row>18</xdr:row>
      <xdr:rowOff>171450</xdr:rowOff>
    </xdr:from>
    <xdr:to>
      <xdr:col>4</xdr:col>
      <xdr:colOff>339725</xdr:colOff>
      <xdr:row>19</xdr:row>
      <xdr:rowOff>171450</xdr:rowOff>
    </xdr:to>
    <xdr:cxnSp macro="">
      <xdr:nvCxnSpPr>
        <xdr:cNvPr id="144" name="Düz Ok Bağlayıcısı 143"/>
        <xdr:cNvCxnSpPr>
          <a:stCxn id="80" idx="2"/>
          <a:endCxn id="89" idx="0"/>
        </xdr:cNvCxnSpPr>
      </xdr:nvCxnSpPr>
      <xdr:spPr>
        <a:xfrm>
          <a:off x="3076575" y="3552825"/>
          <a:ext cx="6350" cy="180975"/>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409576</xdr:colOff>
      <xdr:row>29</xdr:row>
      <xdr:rowOff>114299</xdr:rowOff>
    </xdr:from>
    <xdr:to>
      <xdr:col>4</xdr:col>
      <xdr:colOff>238125</xdr:colOff>
      <xdr:row>35</xdr:row>
      <xdr:rowOff>9524</xdr:rowOff>
    </xdr:to>
    <xdr:sp macro="" textlink="">
      <xdr:nvSpPr>
        <xdr:cNvPr id="146" name="1 Akış Çizelgesi: İşlem"/>
        <xdr:cNvSpPr/>
      </xdr:nvSpPr>
      <xdr:spPr>
        <a:xfrm>
          <a:off x="1781176" y="5486399"/>
          <a:ext cx="1200149" cy="9810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Maaş Bilgi Girişinden Kesinti Yapılmak Suretiyle Düzenlenen ÖEB'nin Gelmesi (Borç Bitimine Kadar)</a:t>
          </a:r>
        </a:p>
      </xdr:txBody>
    </xdr:sp>
    <xdr:clientData/>
  </xdr:twoCellAnchor>
  <xdr:twoCellAnchor>
    <xdr:from>
      <xdr:col>2</xdr:col>
      <xdr:colOff>361950</xdr:colOff>
      <xdr:row>36</xdr:row>
      <xdr:rowOff>95249</xdr:rowOff>
    </xdr:from>
    <xdr:to>
      <xdr:col>4</xdr:col>
      <xdr:colOff>295275</xdr:colOff>
      <xdr:row>38</xdr:row>
      <xdr:rowOff>85724</xdr:rowOff>
    </xdr:to>
    <xdr:sp macro="" textlink="">
      <xdr:nvSpPr>
        <xdr:cNvPr id="147" name="6 Akış Çizelgesi: Önceden Tanımlı İşlem"/>
        <xdr:cNvSpPr/>
      </xdr:nvSpPr>
      <xdr:spPr>
        <a:xfrm>
          <a:off x="1733550" y="6734174"/>
          <a:ext cx="1304925" cy="352425"/>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Ödeme İşlemleri Süreci</a:t>
          </a:r>
        </a:p>
      </xdr:txBody>
    </xdr:sp>
    <xdr:clientData/>
  </xdr:twoCellAnchor>
  <xdr:twoCellAnchor>
    <xdr:from>
      <xdr:col>2</xdr:col>
      <xdr:colOff>400050</xdr:colOff>
      <xdr:row>42</xdr:row>
      <xdr:rowOff>104774</xdr:rowOff>
    </xdr:from>
    <xdr:to>
      <xdr:col>4</xdr:col>
      <xdr:colOff>268035</xdr:colOff>
      <xdr:row>44</xdr:row>
      <xdr:rowOff>76199</xdr:rowOff>
    </xdr:to>
    <xdr:sp macro="" textlink="">
      <xdr:nvSpPr>
        <xdr:cNvPr id="149" name="4 Akış Çizelgesi: Sonlandırıcı"/>
        <xdr:cNvSpPr/>
      </xdr:nvSpPr>
      <xdr:spPr>
        <a:xfrm>
          <a:off x="1771650" y="7829549"/>
          <a:ext cx="1239585" cy="33337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Tahsilat Yapıldı</a:t>
          </a:r>
        </a:p>
      </xdr:txBody>
    </xdr:sp>
    <xdr:clientData/>
  </xdr:twoCellAnchor>
  <xdr:twoCellAnchor>
    <xdr:from>
      <xdr:col>3</xdr:col>
      <xdr:colOff>323851</xdr:colOff>
      <xdr:row>35</xdr:row>
      <xdr:rowOff>9524</xdr:rowOff>
    </xdr:from>
    <xdr:to>
      <xdr:col>3</xdr:col>
      <xdr:colOff>328613</xdr:colOff>
      <xdr:row>36</xdr:row>
      <xdr:rowOff>95249</xdr:rowOff>
    </xdr:to>
    <xdr:cxnSp macro="">
      <xdr:nvCxnSpPr>
        <xdr:cNvPr id="151" name="Düz Ok Bağlayıcısı 150"/>
        <xdr:cNvCxnSpPr>
          <a:stCxn id="146" idx="2"/>
          <a:endCxn id="147" idx="0"/>
        </xdr:cNvCxnSpPr>
      </xdr:nvCxnSpPr>
      <xdr:spPr>
        <a:xfrm>
          <a:off x="2381251" y="6467474"/>
          <a:ext cx="4762" cy="266700"/>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328613</xdr:colOff>
      <xdr:row>38</xdr:row>
      <xdr:rowOff>85724</xdr:rowOff>
    </xdr:from>
    <xdr:to>
      <xdr:col>3</xdr:col>
      <xdr:colOff>334043</xdr:colOff>
      <xdr:row>42</xdr:row>
      <xdr:rowOff>104774</xdr:rowOff>
    </xdr:to>
    <xdr:cxnSp macro="">
      <xdr:nvCxnSpPr>
        <xdr:cNvPr id="154" name="Düz Ok Bağlayıcısı 153"/>
        <xdr:cNvCxnSpPr>
          <a:stCxn id="147" idx="2"/>
          <a:endCxn id="149" idx="0"/>
        </xdr:cNvCxnSpPr>
      </xdr:nvCxnSpPr>
      <xdr:spPr>
        <a:xfrm>
          <a:off x="2386013" y="7086599"/>
          <a:ext cx="5430" cy="742950"/>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400050</xdr:colOff>
      <xdr:row>29</xdr:row>
      <xdr:rowOff>123825</xdr:rowOff>
    </xdr:from>
    <xdr:to>
      <xdr:col>6</xdr:col>
      <xdr:colOff>323849</xdr:colOff>
      <xdr:row>35</xdr:row>
      <xdr:rowOff>19050</xdr:rowOff>
    </xdr:to>
    <xdr:sp macro="" textlink="">
      <xdr:nvSpPr>
        <xdr:cNvPr id="161" name="1 Akış Çizelgesi: İşlem"/>
        <xdr:cNvSpPr/>
      </xdr:nvSpPr>
      <xdr:spPr>
        <a:xfrm>
          <a:off x="3143250" y="5495925"/>
          <a:ext cx="1295399" cy="9810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Kişi Borcu Kesintisinin Maaş Ödemesinde Emanet Hesaba Alınmak Suretiyle Düzenlenen ÖEB'nin Gelmesi (Borç Bitimine Kadar)</a:t>
          </a:r>
        </a:p>
      </xdr:txBody>
    </xdr:sp>
    <xdr:clientData/>
  </xdr:twoCellAnchor>
  <xdr:twoCellAnchor>
    <xdr:from>
      <xdr:col>4</xdr:col>
      <xdr:colOff>400050</xdr:colOff>
      <xdr:row>36</xdr:row>
      <xdr:rowOff>95250</xdr:rowOff>
    </xdr:from>
    <xdr:to>
      <xdr:col>6</xdr:col>
      <xdr:colOff>333375</xdr:colOff>
      <xdr:row>38</xdr:row>
      <xdr:rowOff>85725</xdr:rowOff>
    </xdr:to>
    <xdr:sp macro="" textlink="">
      <xdr:nvSpPr>
        <xdr:cNvPr id="162" name="6 Akış Çizelgesi: Önceden Tanımlı İşlem"/>
        <xdr:cNvSpPr/>
      </xdr:nvSpPr>
      <xdr:spPr>
        <a:xfrm>
          <a:off x="3143250" y="6734175"/>
          <a:ext cx="1304925" cy="352425"/>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Ödeme İşlemleri Süreci</a:t>
          </a:r>
        </a:p>
      </xdr:txBody>
    </xdr:sp>
    <xdr:clientData/>
  </xdr:twoCellAnchor>
  <xdr:twoCellAnchor>
    <xdr:from>
      <xdr:col>5</xdr:col>
      <xdr:colOff>361950</xdr:colOff>
      <xdr:row>35</xdr:row>
      <xdr:rowOff>19050</xdr:rowOff>
    </xdr:from>
    <xdr:to>
      <xdr:col>5</xdr:col>
      <xdr:colOff>366713</xdr:colOff>
      <xdr:row>36</xdr:row>
      <xdr:rowOff>95250</xdr:rowOff>
    </xdr:to>
    <xdr:cxnSp macro="">
      <xdr:nvCxnSpPr>
        <xdr:cNvPr id="163" name="Düz Ok Bağlayıcısı 162"/>
        <xdr:cNvCxnSpPr>
          <a:stCxn id="161" idx="2"/>
          <a:endCxn id="162" idx="0"/>
        </xdr:cNvCxnSpPr>
      </xdr:nvCxnSpPr>
      <xdr:spPr>
        <a:xfrm>
          <a:off x="3790950" y="6477000"/>
          <a:ext cx="4763" cy="257175"/>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366713</xdr:colOff>
      <xdr:row>38</xdr:row>
      <xdr:rowOff>85725</xdr:rowOff>
    </xdr:from>
    <xdr:to>
      <xdr:col>5</xdr:col>
      <xdr:colOff>372208</xdr:colOff>
      <xdr:row>39</xdr:row>
      <xdr:rowOff>114300</xdr:rowOff>
    </xdr:to>
    <xdr:cxnSp macro="">
      <xdr:nvCxnSpPr>
        <xdr:cNvPr id="164" name="Düz Ok Bağlayıcısı 163"/>
        <xdr:cNvCxnSpPr>
          <a:stCxn id="162" idx="2"/>
          <a:endCxn id="166" idx="0"/>
        </xdr:cNvCxnSpPr>
      </xdr:nvCxnSpPr>
      <xdr:spPr>
        <a:xfrm>
          <a:off x="3795713" y="7086600"/>
          <a:ext cx="5495" cy="209550"/>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152400</xdr:colOff>
      <xdr:row>39</xdr:row>
      <xdr:rowOff>114300</xdr:rowOff>
    </xdr:from>
    <xdr:to>
      <xdr:col>5</xdr:col>
      <xdr:colOff>592015</xdr:colOff>
      <xdr:row>41</xdr:row>
      <xdr:rowOff>16114</xdr:rowOff>
    </xdr:to>
    <xdr:sp macro="" textlink="">
      <xdr:nvSpPr>
        <xdr:cNvPr id="166" name="12 Akış Çizelgesi: Bağlayıcı"/>
        <xdr:cNvSpPr/>
      </xdr:nvSpPr>
      <xdr:spPr>
        <a:xfrm>
          <a:off x="3581400" y="7296150"/>
          <a:ext cx="439615" cy="263764"/>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1</a:t>
          </a:r>
        </a:p>
      </xdr:txBody>
    </xdr:sp>
    <xdr:clientData/>
  </xdr:twoCellAnchor>
  <xdr:twoCellAnchor>
    <xdr:from>
      <xdr:col>1</xdr:col>
      <xdr:colOff>219075</xdr:colOff>
      <xdr:row>35</xdr:row>
      <xdr:rowOff>85725</xdr:rowOff>
    </xdr:from>
    <xdr:to>
      <xdr:col>2</xdr:col>
      <xdr:colOff>200025</xdr:colOff>
      <xdr:row>36</xdr:row>
      <xdr:rowOff>176830</xdr:rowOff>
    </xdr:to>
    <xdr:sp macro="" textlink="">
      <xdr:nvSpPr>
        <xdr:cNvPr id="175" name="15 Akış Çizelgesi: Manyetik Disk"/>
        <xdr:cNvSpPr/>
      </xdr:nvSpPr>
      <xdr:spPr>
        <a:xfrm>
          <a:off x="904875" y="6543675"/>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1</xdr:col>
      <xdr:colOff>228600</xdr:colOff>
      <xdr:row>37</xdr:row>
      <xdr:rowOff>85725</xdr:rowOff>
    </xdr:from>
    <xdr:to>
      <xdr:col>2</xdr:col>
      <xdr:colOff>203200</xdr:colOff>
      <xdr:row>39</xdr:row>
      <xdr:rowOff>31750</xdr:rowOff>
    </xdr:to>
    <xdr:sp macro="" textlink="">
      <xdr:nvSpPr>
        <xdr:cNvPr id="176" name="7 Akış Çizelgesi: Belge"/>
        <xdr:cNvSpPr/>
      </xdr:nvSpPr>
      <xdr:spPr>
        <a:xfrm>
          <a:off x="914400" y="6905625"/>
          <a:ext cx="660400" cy="3079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a:t>
          </a:r>
        </a:p>
      </xdr:txBody>
    </xdr:sp>
    <xdr:clientData/>
  </xdr:twoCellAnchor>
  <xdr:twoCellAnchor>
    <xdr:from>
      <xdr:col>2</xdr:col>
      <xdr:colOff>352425</xdr:colOff>
      <xdr:row>21</xdr:row>
      <xdr:rowOff>123825</xdr:rowOff>
    </xdr:from>
    <xdr:to>
      <xdr:col>3</xdr:col>
      <xdr:colOff>327025</xdr:colOff>
      <xdr:row>23</xdr:row>
      <xdr:rowOff>33955</xdr:rowOff>
    </xdr:to>
    <xdr:sp macro="" textlink="">
      <xdr:nvSpPr>
        <xdr:cNvPr id="181" name="15 Akış Çizelgesi: Manyetik Disk"/>
        <xdr:cNvSpPr/>
      </xdr:nvSpPr>
      <xdr:spPr>
        <a:xfrm>
          <a:off x="1724025" y="4048125"/>
          <a:ext cx="66040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2</xdr:col>
      <xdr:colOff>352425</xdr:colOff>
      <xdr:row>23</xdr:row>
      <xdr:rowOff>120650</xdr:rowOff>
    </xdr:from>
    <xdr:to>
      <xdr:col>3</xdr:col>
      <xdr:colOff>333375</xdr:colOff>
      <xdr:row>25</xdr:row>
      <xdr:rowOff>63500</xdr:rowOff>
    </xdr:to>
    <xdr:sp macro="" textlink="">
      <xdr:nvSpPr>
        <xdr:cNvPr id="182" name="7 Akış Çizelgesi: Belge"/>
        <xdr:cNvSpPr/>
      </xdr:nvSpPr>
      <xdr:spPr>
        <a:xfrm>
          <a:off x="1724025" y="440690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5</xdr:col>
      <xdr:colOff>428625</xdr:colOff>
      <xdr:row>21</xdr:row>
      <xdr:rowOff>123825</xdr:rowOff>
    </xdr:from>
    <xdr:to>
      <xdr:col>6</xdr:col>
      <xdr:colOff>403225</xdr:colOff>
      <xdr:row>23</xdr:row>
      <xdr:rowOff>33955</xdr:rowOff>
    </xdr:to>
    <xdr:sp macro="" textlink="">
      <xdr:nvSpPr>
        <xdr:cNvPr id="185" name="15 Akış Çizelgesi: Manyetik Disk"/>
        <xdr:cNvSpPr/>
      </xdr:nvSpPr>
      <xdr:spPr>
        <a:xfrm>
          <a:off x="3857625" y="4048125"/>
          <a:ext cx="66040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5</xdr:col>
      <xdr:colOff>419100</xdr:colOff>
      <xdr:row>23</xdr:row>
      <xdr:rowOff>120650</xdr:rowOff>
    </xdr:from>
    <xdr:to>
      <xdr:col>6</xdr:col>
      <xdr:colOff>400050</xdr:colOff>
      <xdr:row>25</xdr:row>
      <xdr:rowOff>63500</xdr:rowOff>
    </xdr:to>
    <xdr:sp macro="" textlink="">
      <xdr:nvSpPr>
        <xdr:cNvPr id="186" name="7 Akış Çizelgesi: Belge"/>
        <xdr:cNvSpPr/>
      </xdr:nvSpPr>
      <xdr:spPr>
        <a:xfrm>
          <a:off x="3848100" y="440690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6</xdr:col>
      <xdr:colOff>533400</xdr:colOff>
      <xdr:row>36</xdr:row>
      <xdr:rowOff>9525</xdr:rowOff>
    </xdr:from>
    <xdr:to>
      <xdr:col>7</xdr:col>
      <xdr:colOff>514350</xdr:colOff>
      <xdr:row>37</xdr:row>
      <xdr:rowOff>100630</xdr:rowOff>
    </xdr:to>
    <xdr:sp macro="" textlink="">
      <xdr:nvSpPr>
        <xdr:cNvPr id="189" name="15 Akış Çizelgesi: Manyetik Disk"/>
        <xdr:cNvSpPr/>
      </xdr:nvSpPr>
      <xdr:spPr>
        <a:xfrm>
          <a:off x="4648200" y="6648450"/>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6</xdr:col>
      <xdr:colOff>533400</xdr:colOff>
      <xdr:row>38</xdr:row>
      <xdr:rowOff>9525</xdr:rowOff>
    </xdr:from>
    <xdr:to>
      <xdr:col>7</xdr:col>
      <xdr:colOff>508000</xdr:colOff>
      <xdr:row>39</xdr:row>
      <xdr:rowOff>136525</xdr:rowOff>
    </xdr:to>
    <xdr:sp macro="" textlink="">
      <xdr:nvSpPr>
        <xdr:cNvPr id="190" name="7 Akış Çizelgesi: Belge"/>
        <xdr:cNvSpPr/>
      </xdr:nvSpPr>
      <xdr:spPr>
        <a:xfrm>
          <a:off x="4648200" y="7010400"/>
          <a:ext cx="660400" cy="3079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a:t>
          </a:r>
        </a:p>
      </xdr:txBody>
    </xdr:sp>
    <xdr:clientData/>
  </xdr:twoCellAnchor>
  <xdr:twoCellAnchor>
    <xdr:from>
      <xdr:col>2</xdr:col>
      <xdr:colOff>104775</xdr:colOff>
      <xdr:row>22</xdr:row>
      <xdr:rowOff>78889</xdr:rowOff>
    </xdr:from>
    <xdr:to>
      <xdr:col>2</xdr:col>
      <xdr:colOff>352425</xdr:colOff>
      <xdr:row>27</xdr:row>
      <xdr:rowOff>128065</xdr:rowOff>
    </xdr:to>
    <xdr:cxnSp macro="">
      <xdr:nvCxnSpPr>
        <xdr:cNvPr id="49" name="Dirsek Bağlayıcısı 48"/>
        <xdr:cNvCxnSpPr>
          <a:stCxn id="181" idx="2"/>
          <a:endCxn id="137" idx="3"/>
        </xdr:cNvCxnSpPr>
      </xdr:nvCxnSpPr>
      <xdr:spPr>
        <a:xfrm rot="10800000" flipV="1">
          <a:off x="1476375" y="4184164"/>
          <a:ext cx="247650" cy="954051"/>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24</xdr:row>
      <xdr:rowOff>92075</xdr:rowOff>
    </xdr:from>
    <xdr:to>
      <xdr:col>2</xdr:col>
      <xdr:colOff>352425</xdr:colOff>
      <xdr:row>27</xdr:row>
      <xdr:rowOff>128066</xdr:rowOff>
    </xdr:to>
    <xdr:cxnSp macro="">
      <xdr:nvCxnSpPr>
        <xdr:cNvPr id="55" name="Dirsek Bağlayıcısı 54"/>
        <xdr:cNvCxnSpPr>
          <a:stCxn id="137" idx="3"/>
          <a:endCxn id="182" idx="1"/>
        </xdr:cNvCxnSpPr>
      </xdr:nvCxnSpPr>
      <xdr:spPr>
        <a:xfrm flipV="1">
          <a:off x="1476375" y="4559300"/>
          <a:ext cx="247650" cy="57891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403225</xdr:colOff>
      <xdr:row>22</xdr:row>
      <xdr:rowOff>78890</xdr:rowOff>
    </xdr:from>
    <xdr:to>
      <xdr:col>6</xdr:col>
      <xdr:colOff>647700</xdr:colOff>
      <xdr:row>28</xdr:row>
      <xdr:rowOff>71437</xdr:rowOff>
    </xdr:to>
    <xdr:cxnSp macro="">
      <xdr:nvCxnSpPr>
        <xdr:cNvPr id="58" name="Dirsek Bağlayıcısı 57"/>
        <xdr:cNvCxnSpPr>
          <a:stCxn id="185" idx="4"/>
          <a:endCxn id="114" idx="1"/>
        </xdr:cNvCxnSpPr>
      </xdr:nvCxnSpPr>
      <xdr:spPr>
        <a:xfrm>
          <a:off x="4518025" y="4184165"/>
          <a:ext cx="244475" cy="107839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400050</xdr:colOff>
      <xdr:row>24</xdr:row>
      <xdr:rowOff>92075</xdr:rowOff>
    </xdr:from>
    <xdr:to>
      <xdr:col>6</xdr:col>
      <xdr:colOff>647700</xdr:colOff>
      <xdr:row>28</xdr:row>
      <xdr:rowOff>71437</xdr:rowOff>
    </xdr:to>
    <xdr:cxnSp macro="">
      <xdr:nvCxnSpPr>
        <xdr:cNvPr id="63" name="Dirsek Bağlayıcısı 62"/>
        <xdr:cNvCxnSpPr>
          <a:stCxn id="114" idx="1"/>
          <a:endCxn id="186" idx="3"/>
        </xdr:cNvCxnSpPr>
      </xdr:nvCxnSpPr>
      <xdr:spPr>
        <a:xfrm rot="10800000">
          <a:off x="4514850" y="4559300"/>
          <a:ext cx="247650" cy="70326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32</xdr:row>
      <xdr:rowOff>61912</xdr:rowOff>
    </xdr:from>
    <xdr:to>
      <xdr:col>2</xdr:col>
      <xdr:colOff>409576</xdr:colOff>
      <xdr:row>36</xdr:row>
      <xdr:rowOff>40790</xdr:rowOff>
    </xdr:to>
    <xdr:cxnSp macro="">
      <xdr:nvCxnSpPr>
        <xdr:cNvPr id="65" name="Dirsek Bağlayıcısı 64"/>
        <xdr:cNvCxnSpPr>
          <a:stCxn id="175" idx="4"/>
          <a:endCxn id="146" idx="1"/>
        </xdr:cNvCxnSpPr>
      </xdr:nvCxnSpPr>
      <xdr:spPr>
        <a:xfrm flipV="1">
          <a:off x="1571625" y="5976937"/>
          <a:ext cx="209551" cy="70277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203200</xdr:colOff>
      <xdr:row>32</xdr:row>
      <xdr:rowOff>61912</xdr:rowOff>
    </xdr:from>
    <xdr:to>
      <xdr:col>2</xdr:col>
      <xdr:colOff>409576</xdr:colOff>
      <xdr:row>38</xdr:row>
      <xdr:rowOff>58738</xdr:rowOff>
    </xdr:to>
    <xdr:cxnSp macro="">
      <xdr:nvCxnSpPr>
        <xdr:cNvPr id="67" name="Dirsek Bağlayıcısı 66"/>
        <xdr:cNvCxnSpPr>
          <a:stCxn id="176" idx="3"/>
          <a:endCxn id="146" idx="1"/>
        </xdr:cNvCxnSpPr>
      </xdr:nvCxnSpPr>
      <xdr:spPr>
        <a:xfrm flipV="1">
          <a:off x="1574800" y="5976937"/>
          <a:ext cx="206376" cy="108267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323850</xdr:colOff>
      <xdr:row>32</xdr:row>
      <xdr:rowOff>71439</xdr:rowOff>
    </xdr:from>
    <xdr:to>
      <xdr:col>6</xdr:col>
      <xdr:colOff>533401</xdr:colOff>
      <xdr:row>36</xdr:row>
      <xdr:rowOff>145566</xdr:rowOff>
    </xdr:to>
    <xdr:cxnSp macro="">
      <xdr:nvCxnSpPr>
        <xdr:cNvPr id="69" name="Dirsek Bağlayıcısı 68"/>
        <xdr:cNvCxnSpPr>
          <a:stCxn id="189" idx="2"/>
          <a:endCxn id="161" idx="3"/>
        </xdr:cNvCxnSpPr>
      </xdr:nvCxnSpPr>
      <xdr:spPr>
        <a:xfrm rot="10800000">
          <a:off x="4438650" y="5986464"/>
          <a:ext cx="209551" cy="79802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323850</xdr:colOff>
      <xdr:row>32</xdr:row>
      <xdr:rowOff>71439</xdr:rowOff>
    </xdr:from>
    <xdr:to>
      <xdr:col>6</xdr:col>
      <xdr:colOff>533401</xdr:colOff>
      <xdr:row>38</xdr:row>
      <xdr:rowOff>163514</xdr:rowOff>
    </xdr:to>
    <xdr:cxnSp macro="">
      <xdr:nvCxnSpPr>
        <xdr:cNvPr id="75" name="Dirsek Bağlayıcısı 74"/>
        <xdr:cNvCxnSpPr>
          <a:stCxn id="190" idx="1"/>
          <a:endCxn id="161" idx="3"/>
        </xdr:cNvCxnSpPr>
      </xdr:nvCxnSpPr>
      <xdr:spPr>
        <a:xfrm rot="10800000">
          <a:off x="4438650" y="5986464"/>
          <a:ext cx="209551" cy="117792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125413</xdr:colOff>
      <xdr:row>33</xdr:row>
      <xdr:rowOff>103733</xdr:rowOff>
    </xdr:from>
    <xdr:to>
      <xdr:col>3</xdr:col>
      <xdr:colOff>334043</xdr:colOff>
      <xdr:row>42</xdr:row>
      <xdr:rowOff>104774</xdr:rowOff>
    </xdr:to>
    <xdr:cxnSp macro="">
      <xdr:nvCxnSpPr>
        <xdr:cNvPr id="6" name="Dirsek Bağlayıcısı 5"/>
        <xdr:cNvCxnSpPr>
          <a:stCxn id="138" idx="2"/>
          <a:endCxn id="149" idx="0"/>
        </xdr:cNvCxnSpPr>
      </xdr:nvCxnSpPr>
      <xdr:spPr>
        <a:xfrm rot="16200000" flipH="1">
          <a:off x="786420" y="6224526"/>
          <a:ext cx="1629816" cy="1580230"/>
        </a:xfrm>
        <a:prstGeom prst="bentConnector3">
          <a:avLst>
            <a:gd name="adj1" fmla="val 8915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334043</xdr:colOff>
      <xdr:row>34</xdr:row>
      <xdr:rowOff>133350</xdr:rowOff>
    </xdr:from>
    <xdr:to>
      <xdr:col>7</xdr:col>
      <xdr:colOff>601663</xdr:colOff>
      <xdr:row>42</xdr:row>
      <xdr:rowOff>104774</xdr:rowOff>
    </xdr:to>
    <xdr:cxnSp macro="">
      <xdr:nvCxnSpPr>
        <xdr:cNvPr id="9" name="Dirsek Bağlayıcısı 8"/>
        <xdr:cNvCxnSpPr>
          <a:stCxn id="115" idx="2"/>
          <a:endCxn id="149" idx="0"/>
        </xdr:cNvCxnSpPr>
      </xdr:nvCxnSpPr>
      <xdr:spPr>
        <a:xfrm rot="5400000">
          <a:off x="3187241" y="5614527"/>
          <a:ext cx="1419224" cy="3010820"/>
        </a:xfrm>
        <a:prstGeom prst="bentConnector3">
          <a:avLst>
            <a:gd name="adj1" fmla="val 87584"/>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xdr:colOff>
      <xdr:row>16</xdr:row>
      <xdr:rowOff>161925</xdr:rowOff>
    </xdr:from>
    <xdr:to>
      <xdr:col>5</xdr:col>
      <xdr:colOff>323849</xdr:colOff>
      <xdr:row>18</xdr:row>
      <xdr:rowOff>171450</xdr:rowOff>
    </xdr:to>
    <xdr:sp macro="" textlink="">
      <xdr:nvSpPr>
        <xdr:cNvPr id="80" name="4 Akış Çizelgesi: Sonlandırıcı"/>
        <xdr:cNvSpPr/>
      </xdr:nvSpPr>
      <xdr:spPr>
        <a:xfrm>
          <a:off x="2400300" y="3181350"/>
          <a:ext cx="1352549" cy="37147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Kişi Borcunun Tahsil Edilmesi</a:t>
          </a: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304800</xdr:colOff>
      <xdr:row>7</xdr:row>
      <xdr:rowOff>8483</xdr:rowOff>
    </xdr:from>
    <xdr:to>
      <xdr:col>5</xdr:col>
      <xdr:colOff>276225</xdr:colOff>
      <xdr:row>11</xdr:row>
      <xdr:rowOff>76201</xdr:rowOff>
    </xdr:to>
    <xdr:sp macro="" textlink="">
      <xdr:nvSpPr>
        <xdr:cNvPr id="111" name="1 Akış Çizelgesi: İşlem"/>
        <xdr:cNvSpPr/>
      </xdr:nvSpPr>
      <xdr:spPr>
        <a:xfrm>
          <a:off x="2362200" y="1322933"/>
          <a:ext cx="1343025" cy="867818"/>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Emanet Hesabına Alınan Tutarın Kişi Borcuna Mahsup Edilmek Üzere MİF Düzenlenmesi (Borç Bitimine Kadar)</a:t>
          </a:r>
        </a:p>
      </xdr:txBody>
    </xdr:sp>
    <xdr:clientData/>
  </xdr:twoCellAnchor>
  <xdr:twoCellAnchor>
    <xdr:from>
      <xdr:col>3</xdr:col>
      <xdr:colOff>257175</xdr:colOff>
      <xdr:row>12</xdr:row>
      <xdr:rowOff>160883</xdr:rowOff>
    </xdr:from>
    <xdr:to>
      <xdr:col>5</xdr:col>
      <xdr:colOff>336550</xdr:colOff>
      <xdr:row>14</xdr:row>
      <xdr:rowOff>103733</xdr:rowOff>
    </xdr:to>
    <xdr:sp macro="" textlink="">
      <xdr:nvSpPr>
        <xdr:cNvPr id="112" name="1 Akış Çizelgesi: İşlem"/>
        <xdr:cNvSpPr/>
      </xdr:nvSpPr>
      <xdr:spPr>
        <a:xfrm>
          <a:off x="2314575" y="2456408"/>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3</xdr:col>
      <xdr:colOff>361950</xdr:colOff>
      <xdr:row>16</xdr:row>
      <xdr:rowOff>8482</xdr:rowOff>
    </xdr:from>
    <xdr:to>
      <xdr:col>5</xdr:col>
      <xdr:colOff>229935</xdr:colOff>
      <xdr:row>17</xdr:row>
      <xdr:rowOff>161924</xdr:rowOff>
    </xdr:to>
    <xdr:sp macro="" textlink="">
      <xdr:nvSpPr>
        <xdr:cNvPr id="113" name="4 Akış Çizelgesi: Sonlandırıcı"/>
        <xdr:cNvSpPr/>
      </xdr:nvSpPr>
      <xdr:spPr>
        <a:xfrm>
          <a:off x="2419350" y="3027907"/>
          <a:ext cx="1239585" cy="334417"/>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Tahsilat Yapıldı</a:t>
          </a:r>
        </a:p>
      </xdr:txBody>
    </xdr:sp>
    <xdr:clientData/>
  </xdr:twoCellAnchor>
  <xdr:twoCellAnchor>
    <xdr:from>
      <xdr:col>4</xdr:col>
      <xdr:colOff>286483</xdr:colOff>
      <xdr:row>5</xdr:row>
      <xdr:rowOff>130414</xdr:rowOff>
    </xdr:from>
    <xdr:to>
      <xdr:col>4</xdr:col>
      <xdr:colOff>290513</xdr:colOff>
      <xdr:row>7</xdr:row>
      <xdr:rowOff>8483</xdr:rowOff>
    </xdr:to>
    <xdr:cxnSp macro="">
      <xdr:nvCxnSpPr>
        <xdr:cNvPr id="114" name="Düz Ok Bağlayıcısı 113"/>
        <xdr:cNvCxnSpPr>
          <a:stCxn id="127" idx="4"/>
          <a:endCxn id="111" idx="0"/>
        </xdr:cNvCxnSpPr>
      </xdr:nvCxnSpPr>
      <xdr:spPr>
        <a:xfrm>
          <a:off x="3029683" y="1063864"/>
          <a:ext cx="4030" cy="259069"/>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290513</xdr:colOff>
      <xdr:row>11</xdr:row>
      <xdr:rowOff>76201</xdr:rowOff>
    </xdr:from>
    <xdr:to>
      <xdr:col>4</xdr:col>
      <xdr:colOff>296863</xdr:colOff>
      <xdr:row>12</xdr:row>
      <xdr:rowOff>160883</xdr:rowOff>
    </xdr:to>
    <xdr:cxnSp macro="">
      <xdr:nvCxnSpPr>
        <xdr:cNvPr id="115" name="Düz Ok Bağlayıcısı 114"/>
        <xdr:cNvCxnSpPr>
          <a:stCxn id="111" idx="2"/>
          <a:endCxn id="112" idx="0"/>
        </xdr:cNvCxnSpPr>
      </xdr:nvCxnSpPr>
      <xdr:spPr>
        <a:xfrm>
          <a:off x="3033713" y="2190751"/>
          <a:ext cx="6350" cy="265657"/>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295943</xdr:colOff>
      <xdr:row>14</xdr:row>
      <xdr:rowOff>103733</xdr:rowOff>
    </xdr:from>
    <xdr:to>
      <xdr:col>4</xdr:col>
      <xdr:colOff>296863</xdr:colOff>
      <xdr:row>16</xdr:row>
      <xdr:rowOff>8482</xdr:rowOff>
    </xdr:to>
    <xdr:cxnSp macro="">
      <xdr:nvCxnSpPr>
        <xdr:cNvPr id="116" name="Düz Ok Bağlayıcısı 115"/>
        <xdr:cNvCxnSpPr>
          <a:stCxn id="112" idx="2"/>
          <a:endCxn id="113" idx="0"/>
        </xdr:cNvCxnSpPr>
      </xdr:nvCxnSpPr>
      <xdr:spPr>
        <a:xfrm flipH="1">
          <a:off x="3039143" y="2761208"/>
          <a:ext cx="920" cy="266699"/>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66675</xdr:colOff>
      <xdr:row>4</xdr:row>
      <xdr:rowOff>57150</xdr:rowOff>
    </xdr:from>
    <xdr:to>
      <xdr:col>4</xdr:col>
      <xdr:colOff>506290</xdr:colOff>
      <xdr:row>5</xdr:row>
      <xdr:rowOff>130414</xdr:rowOff>
    </xdr:to>
    <xdr:sp macro="" textlink="">
      <xdr:nvSpPr>
        <xdr:cNvPr id="127" name="12 Akış Çizelgesi: Bağlayıcı"/>
        <xdr:cNvSpPr/>
      </xdr:nvSpPr>
      <xdr:spPr>
        <a:xfrm>
          <a:off x="2809875" y="800100"/>
          <a:ext cx="439615" cy="263764"/>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1</a:t>
          </a:r>
        </a:p>
      </xdr:txBody>
    </xdr:sp>
    <xdr:clientData/>
  </xdr:twoCellAnchor>
  <xdr:twoCellAnchor>
    <xdr:from>
      <xdr:col>1</xdr:col>
      <xdr:colOff>619125</xdr:colOff>
      <xdr:row>7</xdr:row>
      <xdr:rowOff>123825</xdr:rowOff>
    </xdr:from>
    <xdr:to>
      <xdr:col>2</xdr:col>
      <xdr:colOff>593725</xdr:colOff>
      <xdr:row>9</xdr:row>
      <xdr:rowOff>14905</xdr:rowOff>
    </xdr:to>
    <xdr:sp macro="" textlink="">
      <xdr:nvSpPr>
        <xdr:cNvPr id="133" name="15 Akış Çizelgesi: Manyetik Disk"/>
        <xdr:cNvSpPr/>
      </xdr:nvSpPr>
      <xdr:spPr>
        <a:xfrm>
          <a:off x="1304925" y="1438275"/>
          <a:ext cx="66040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1</xdr:col>
      <xdr:colOff>609600</xdr:colOff>
      <xdr:row>9</xdr:row>
      <xdr:rowOff>101600</xdr:rowOff>
    </xdr:from>
    <xdr:to>
      <xdr:col>2</xdr:col>
      <xdr:colOff>590550</xdr:colOff>
      <xdr:row>10</xdr:row>
      <xdr:rowOff>215900</xdr:rowOff>
    </xdr:to>
    <xdr:sp macro="" textlink="">
      <xdr:nvSpPr>
        <xdr:cNvPr id="134" name="7 Akış Çizelgesi: Belge"/>
        <xdr:cNvSpPr/>
      </xdr:nvSpPr>
      <xdr:spPr>
        <a:xfrm>
          <a:off x="1295400" y="179705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593725</xdr:colOff>
      <xdr:row>8</xdr:row>
      <xdr:rowOff>69365</xdr:rowOff>
    </xdr:from>
    <xdr:to>
      <xdr:col>3</xdr:col>
      <xdr:colOff>304800</xdr:colOff>
      <xdr:row>9</xdr:row>
      <xdr:rowOff>61392</xdr:rowOff>
    </xdr:to>
    <xdr:cxnSp macro="">
      <xdr:nvCxnSpPr>
        <xdr:cNvPr id="136" name="Dirsek Bağlayıcısı 135"/>
        <xdr:cNvCxnSpPr>
          <a:stCxn id="133" idx="4"/>
          <a:endCxn id="111" idx="1"/>
        </xdr:cNvCxnSpPr>
      </xdr:nvCxnSpPr>
      <xdr:spPr>
        <a:xfrm>
          <a:off x="1965325" y="1574315"/>
          <a:ext cx="396875" cy="18252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590550</xdr:colOff>
      <xdr:row>9</xdr:row>
      <xdr:rowOff>61392</xdr:rowOff>
    </xdr:from>
    <xdr:to>
      <xdr:col>3</xdr:col>
      <xdr:colOff>304800</xdr:colOff>
      <xdr:row>10</xdr:row>
      <xdr:rowOff>63500</xdr:rowOff>
    </xdr:to>
    <xdr:cxnSp macro="">
      <xdr:nvCxnSpPr>
        <xdr:cNvPr id="138" name="Dirsek Bağlayıcısı 137"/>
        <xdr:cNvCxnSpPr>
          <a:stCxn id="111" idx="1"/>
          <a:endCxn id="134" idx="3"/>
        </xdr:cNvCxnSpPr>
      </xdr:nvCxnSpPr>
      <xdr:spPr>
        <a:xfrm rot="10800000" flipV="1">
          <a:off x="1962150" y="1756842"/>
          <a:ext cx="400050" cy="19260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337039</xdr:colOff>
      <xdr:row>2</xdr:row>
      <xdr:rowOff>87922</xdr:rowOff>
    </xdr:from>
    <xdr:to>
      <xdr:col>5</xdr:col>
      <xdr:colOff>58615</xdr:colOff>
      <xdr:row>4</xdr:row>
      <xdr:rowOff>153865</xdr:rowOff>
    </xdr:to>
    <xdr:sp macro="" textlink="">
      <xdr:nvSpPr>
        <xdr:cNvPr id="2" name="1 Akış Çizelgesi: İşlem"/>
        <xdr:cNvSpPr/>
      </xdr:nvSpPr>
      <xdr:spPr>
        <a:xfrm>
          <a:off x="2403231" y="564172"/>
          <a:ext cx="1099038" cy="43228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512885</xdr:colOff>
      <xdr:row>6</xdr:row>
      <xdr:rowOff>49823</xdr:rowOff>
    </xdr:from>
    <xdr:to>
      <xdr:col>7</xdr:col>
      <xdr:colOff>454270</xdr:colOff>
      <xdr:row>8</xdr:row>
      <xdr:rowOff>124558</xdr:rowOff>
    </xdr:to>
    <xdr:sp macro="" textlink="">
      <xdr:nvSpPr>
        <xdr:cNvPr id="3" name="1 Akış Çizelgesi: İşlem"/>
        <xdr:cNvSpPr/>
      </xdr:nvSpPr>
      <xdr:spPr>
        <a:xfrm>
          <a:off x="3956539" y="1258765"/>
          <a:ext cx="1318846" cy="44108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1</xdr:col>
      <xdr:colOff>7327</xdr:colOff>
      <xdr:row>7</xdr:row>
      <xdr:rowOff>165589</xdr:rowOff>
    </xdr:from>
    <xdr:to>
      <xdr:col>2</xdr:col>
      <xdr:colOff>529503</xdr:colOff>
      <xdr:row>10</xdr:row>
      <xdr:rowOff>87923</xdr:rowOff>
    </xdr:to>
    <xdr:sp macro="" textlink="">
      <xdr:nvSpPr>
        <xdr:cNvPr id="4" name="1 Akış Çizelgesi: İşlem"/>
        <xdr:cNvSpPr/>
      </xdr:nvSpPr>
      <xdr:spPr>
        <a:xfrm>
          <a:off x="696058" y="1557704"/>
          <a:ext cx="1210907" cy="47185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527540</xdr:colOff>
      <xdr:row>12</xdr:row>
      <xdr:rowOff>112834</xdr:rowOff>
    </xdr:from>
    <xdr:to>
      <xdr:col>5</xdr:col>
      <xdr:colOff>315060</xdr:colOff>
      <xdr:row>15</xdr:row>
      <xdr:rowOff>0</xdr:rowOff>
    </xdr:to>
    <xdr:sp macro="" textlink="">
      <xdr:nvSpPr>
        <xdr:cNvPr id="5" name="1 Akış Çizelgesi: İşlem"/>
        <xdr:cNvSpPr/>
      </xdr:nvSpPr>
      <xdr:spPr>
        <a:xfrm>
          <a:off x="2593732" y="2420815"/>
          <a:ext cx="1164982"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315060</xdr:colOff>
      <xdr:row>8</xdr:row>
      <xdr:rowOff>124558</xdr:rowOff>
    </xdr:from>
    <xdr:to>
      <xdr:col>6</xdr:col>
      <xdr:colOff>483577</xdr:colOff>
      <xdr:row>13</xdr:row>
      <xdr:rowOff>148004</xdr:rowOff>
    </xdr:to>
    <xdr:cxnSp macro="">
      <xdr:nvCxnSpPr>
        <xdr:cNvPr id="15" name="Düz Ok Bağlayıcısı 14"/>
        <xdr:cNvCxnSpPr>
          <a:stCxn id="3" idx="2"/>
          <a:endCxn id="5" idx="3"/>
        </xdr:cNvCxnSpPr>
      </xdr:nvCxnSpPr>
      <xdr:spPr>
        <a:xfrm flipH="1">
          <a:off x="3758714" y="1699846"/>
          <a:ext cx="857248" cy="93931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197827</xdr:colOff>
      <xdr:row>4</xdr:row>
      <xdr:rowOff>153865</xdr:rowOff>
    </xdr:from>
    <xdr:to>
      <xdr:col>4</xdr:col>
      <xdr:colOff>421300</xdr:colOff>
      <xdr:row>12</xdr:row>
      <xdr:rowOff>112834</xdr:rowOff>
    </xdr:to>
    <xdr:cxnSp macro="">
      <xdr:nvCxnSpPr>
        <xdr:cNvPr id="34" name="Düz Ok Bağlayıcısı 33"/>
        <xdr:cNvCxnSpPr>
          <a:stCxn id="2" idx="2"/>
          <a:endCxn id="5" idx="0"/>
        </xdr:cNvCxnSpPr>
      </xdr:nvCxnSpPr>
      <xdr:spPr>
        <a:xfrm>
          <a:off x="2952750" y="996461"/>
          <a:ext cx="223473" cy="14243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611315</xdr:colOff>
      <xdr:row>3</xdr:row>
      <xdr:rowOff>120894</xdr:rowOff>
    </xdr:from>
    <xdr:to>
      <xdr:col>3</xdr:col>
      <xdr:colOff>337039</xdr:colOff>
      <xdr:row>7</xdr:row>
      <xdr:rowOff>165589</xdr:rowOff>
    </xdr:to>
    <xdr:cxnSp macro="">
      <xdr:nvCxnSpPr>
        <xdr:cNvPr id="7" name="Düz Ok Bağlayıcısı 6"/>
        <xdr:cNvCxnSpPr>
          <a:stCxn id="2" idx="1"/>
          <a:endCxn id="4" idx="0"/>
        </xdr:cNvCxnSpPr>
      </xdr:nvCxnSpPr>
      <xdr:spPr>
        <a:xfrm flipH="1">
          <a:off x="973265" y="673344"/>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58615</xdr:colOff>
      <xdr:row>3</xdr:row>
      <xdr:rowOff>120894</xdr:rowOff>
    </xdr:from>
    <xdr:to>
      <xdr:col>6</xdr:col>
      <xdr:colOff>483578</xdr:colOff>
      <xdr:row>6</xdr:row>
      <xdr:rowOff>49823</xdr:rowOff>
    </xdr:to>
    <xdr:cxnSp macro="">
      <xdr:nvCxnSpPr>
        <xdr:cNvPr id="10" name="Düz Ok Bağlayıcısı 9"/>
        <xdr:cNvCxnSpPr>
          <a:stCxn id="2" idx="3"/>
          <a:endCxn id="3" idx="0"/>
        </xdr:cNvCxnSpPr>
      </xdr:nvCxnSpPr>
      <xdr:spPr>
        <a:xfrm>
          <a:off x="3163765" y="673344"/>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611315</xdr:colOff>
      <xdr:row>10</xdr:row>
      <xdr:rowOff>87923</xdr:rowOff>
    </xdr:from>
    <xdr:to>
      <xdr:col>3</xdr:col>
      <xdr:colOff>527540</xdr:colOff>
      <xdr:row>13</xdr:row>
      <xdr:rowOff>146905</xdr:rowOff>
    </xdr:to>
    <xdr:cxnSp macro="">
      <xdr:nvCxnSpPr>
        <xdr:cNvPr id="12" name="Düz Ok Bağlayıcısı 11"/>
        <xdr:cNvCxnSpPr>
          <a:stCxn id="4" idx="2"/>
          <a:endCxn id="5" idx="1"/>
        </xdr:cNvCxnSpPr>
      </xdr:nvCxnSpPr>
      <xdr:spPr>
        <a:xfrm>
          <a:off x="973265" y="1907198"/>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529503</xdr:colOff>
      <xdr:row>7</xdr:row>
      <xdr:rowOff>87191</xdr:rowOff>
    </xdr:from>
    <xdr:to>
      <xdr:col>5</xdr:col>
      <xdr:colOff>512885</xdr:colOff>
      <xdr:row>9</xdr:row>
      <xdr:rowOff>36269</xdr:rowOff>
    </xdr:to>
    <xdr:cxnSp macro="">
      <xdr:nvCxnSpPr>
        <xdr:cNvPr id="16" name="Düz Ok Bağlayıcısı 15"/>
        <xdr:cNvCxnSpPr>
          <a:stCxn id="4" idx="3"/>
          <a:endCxn id="3" idx="1"/>
        </xdr:cNvCxnSpPr>
      </xdr:nvCxnSpPr>
      <xdr:spPr>
        <a:xfrm flipV="1">
          <a:off x="1577253" y="1363541"/>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7" sqref="C7"/>
    </sheetView>
  </sheetViews>
  <sheetFormatPr defaultRowHeight="12.75"/>
  <cols>
    <col min="1" max="1" width="5.625" style="40" customWidth="1"/>
    <col min="2" max="2" width="41.875" style="40" customWidth="1"/>
    <col min="3" max="3" width="38.8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1081</v>
      </c>
    </row>
    <row r="5" spans="1:256">
      <c r="A5" s="53" t="s">
        <v>776</v>
      </c>
      <c r="B5" s="37" t="s">
        <v>440</v>
      </c>
      <c r="C5" s="113" t="s">
        <v>1082</v>
      </c>
    </row>
    <row r="6" spans="1:256" ht="38.25">
      <c r="A6" s="53" t="s">
        <v>777</v>
      </c>
      <c r="B6" s="37" t="s">
        <v>772</v>
      </c>
      <c r="C6" s="44" t="s">
        <v>1083</v>
      </c>
    </row>
    <row r="7" spans="1:256">
      <c r="A7" s="53" t="s">
        <v>778</v>
      </c>
      <c r="B7" s="37" t="s">
        <v>773</v>
      </c>
      <c r="C7" s="44" t="s">
        <v>1080</v>
      </c>
    </row>
    <row r="9" spans="1:256" s="52" customFormat="1" ht="28.5">
      <c r="A9" s="122" t="s">
        <v>106</v>
      </c>
      <c r="B9" s="123"/>
      <c r="C9" s="124"/>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8" t="s">
        <v>94</v>
      </c>
      <c r="B10" s="129"/>
      <c r="C10" s="13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5" t="s">
        <v>42</v>
      </c>
      <c r="B12" s="126"/>
      <c r="C12" s="127"/>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6"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78740157480314965" right="0.78740157480314965" top="0.98425196850393704" bottom="0.78740157480314965"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68.375" style="12" customWidth="1"/>
    <col min="3" max="16384" width="9" style="2"/>
  </cols>
  <sheetData>
    <row r="1" spans="1:3">
      <c r="A1" s="1" t="s">
        <v>784</v>
      </c>
      <c r="B1" s="13" t="s">
        <v>1111</v>
      </c>
      <c r="C1" s="35" t="s">
        <v>808</v>
      </c>
    </row>
    <row r="2" spans="1:3">
      <c r="A2" s="1" t="s">
        <v>786</v>
      </c>
      <c r="B2" s="4" t="str">
        <f>IF('1_GO'!C4="","",'1_GO'!C4)</f>
        <v>Tahsilat İşlemleri</v>
      </c>
    </row>
    <row r="3" spans="1:3">
      <c r="A3" s="1" t="s">
        <v>785</v>
      </c>
      <c r="B3" s="5" t="str">
        <f>IF('1_GO'!C5="","",'1_GO'!C5)</f>
        <v>Kişilerden Alacaklar Süreci</v>
      </c>
    </row>
    <row r="4" spans="1:3">
      <c r="A4" s="2"/>
      <c r="B4" s="2"/>
    </row>
    <row r="5" spans="1:3" ht="18">
      <c r="A5" s="6" t="s">
        <v>445</v>
      </c>
      <c r="B5" s="8"/>
    </row>
    <row r="6" spans="1:3">
      <c r="A6" s="9"/>
      <c r="B6" s="11"/>
    </row>
    <row r="7" spans="1:3">
      <c r="A7" s="3"/>
      <c r="B7" s="2"/>
    </row>
    <row r="8" spans="1:3">
      <c r="A8" s="1" t="s">
        <v>782</v>
      </c>
      <c r="B8" s="1" t="s">
        <v>802</v>
      </c>
    </row>
    <row r="9" spans="1:3">
      <c r="A9" s="119" t="s">
        <v>1064</v>
      </c>
      <c r="B9" s="111" t="s">
        <v>1074</v>
      </c>
    </row>
    <row r="10" spans="1:3">
      <c r="A10" s="119"/>
      <c r="B10" s="111"/>
    </row>
    <row r="11" spans="1:3">
      <c r="A11" s="119"/>
      <c r="B11" s="111"/>
    </row>
    <row r="12" spans="1:3">
      <c r="A12" s="119"/>
      <c r="B12" s="111"/>
    </row>
    <row r="13" spans="1:3">
      <c r="A13" s="119"/>
      <c r="B13" s="111"/>
    </row>
    <row r="14" spans="1:3">
      <c r="A14" s="119"/>
      <c r="B14" s="111"/>
    </row>
    <row r="15" spans="1:3">
      <c r="A15" s="119"/>
      <c r="B15" s="111"/>
    </row>
    <row r="16" spans="1:3">
      <c r="A16" s="119"/>
      <c r="B16" s="111"/>
    </row>
    <row r="17" spans="1:2">
      <c r="A17" s="119"/>
      <c r="B17" s="111"/>
    </row>
    <row r="18" spans="1:2">
      <c r="A18" s="119"/>
      <c r="B18" s="111"/>
    </row>
    <row r="19" spans="1:2">
      <c r="A19" s="119"/>
      <c r="B19" s="111"/>
    </row>
    <row r="20" spans="1:2">
      <c r="A20" s="119"/>
      <c r="B20" s="111"/>
    </row>
    <row r="21" spans="1:2">
      <c r="A21" s="119"/>
      <c r="B21" s="111"/>
    </row>
    <row r="22" spans="1:2">
      <c r="A22" s="119"/>
      <c r="B22" s="111"/>
    </row>
    <row r="23" spans="1:2">
      <c r="A23" s="119"/>
      <c r="B23" s="111"/>
    </row>
    <row r="24" spans="1:2">
      <c r="A24" s="119"/>
      <c r="B24" s="111"/>
    </row>
    <row r="25" spans="1:2">
      <c r="A25" s="119"/>
      <c r="B25" s="111"/>
    </row>
    <row r="26" spans="1:2">
      <c r="A26" s="119"/>
      <c r="B26" s="111"/>
    </row>
    <row r="27" spans="1:2">
      <c r="A27" s="119"/>
      <c r="B27" s="111"/>
    </row>
    <row r="28" spans="1:2">
      <c r="A28" s="119"/>
      <c r="B28" s="111"/>
    </row>
    <row r="29" spans="1:2">
      <c r="A29" s="119"/>
      <c r="B29" s="111"/>
    </row>
    <row r="30" spans="1:2">
      <c r="A30" s="119"/>
      <c r="B30" s="111"/>
    </row>
    <row r="31" spans="1:2">
      <c r="A31" s="119"/>
      <c r="B31" s="111"/>
    </row>
    <row r="32" spans="1:2">
      <c r="A32" s="119"/>
      <c r="B32" s="111"/>
    </row>
    <row r="33" spans="1:2">
      <c r="A33" s="119"/>
      <c r="B33" s="111"/>
    </row>
    <row r="34" spans="1:2">
      <c r="A34" s="119"/>
      <c r="B34" s="111"/>
    </row>
    <row r="35" spans="1:2">
      <c r="A35" s="119"/>
      <c r="B35" s="111"/>
    </row>
    <row r="36" spans="1:2">
      <c r="A36" s="119"/>
      <c r="B36" s="111"/>
    </row>
    <row r="37" spans="1:2">
      <c r="A37" s="119"/>
      <c r="B37" s="111"/>
    </row>
    <row r="38" spans="1:2">
      <c r="A38" s="119"/>
      <c r="B38" s="111"/>
    </row>
    <row r="39" spans="1:2">
      <c r="A39" s="119"/>
      <c r="B39" s="111"/>
    </row>
    <row r="40" spans="1:2">
      <c r="A40" s="119"/>
      <c r="B40" s="111"/>
    </row>
    <row r="41" spans="1:2">
      <c r="A41" s="119"/>
      <c r="B41" s="111"/>
    </row>
    <row r="42" spans="1:2">
      <c r="A42" s="119"/>
      <c r="B42" s="111"/>
    </row>
    <row r="43" spans="1:2">
      <c r="A43" s="119"/>
      <c r="B43" s="111"/>
    </row>
    <row r="44" spans="1:2">
      <c r="A44" s="119"/>
      <c r="B44" s="111"/>
    </row>
    <row r="45" spans="1:2">
      <c r="A45" s="119"/>
      <c r="B45" s="111"/>
    </row>
    <row r="46" spans="1:2">
      <c r="A46" s="119"/>
      <c r="B46" s="111"/>
    </row>
    <row r="47" spans="1:2">
      <c r="A47" s="119"/>
      <c r="B47" s="111"/>
    </row>
    <row r="48" spans="1:2">
      <c r="A48" s="119"/>
      <c r="B48" s="111"/>
    </row>
    <row r="49" spans="1:2">
      <c r="A49" s="119"/>
      <c r="B49" s="111"/>
    </row>
  </sheetData>
  <sheetProtection selectLockedCells="1"/>
  <phoneticPr fontId="34"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view="pageBreakPreview" zoomScaleNormal="100" zoomScaleSheetLayoutView="100" workbookViewId="0">
      <selection activeCell="B1" sqref="B1:C1"/>
    </sheetView>
  </sheetViews>
  <sheetFormatPr defaultRowHeight="12.75"/>
  <cols>
    <col min="1" max="1" width="5" style="12" customWidth="1"/>
    <col min="2" max="2" width="53.875" style="36" customWidth="1"/>
    <col min="3" max="3" width="17.75" style="12" customWidth="1"/>
    <col min="4" max="16384" width="9" style="2"/>
  </cols>
  <sheetData>
    <row r="1" spans="1:4">
      <c r="A1" s="1" t="s">
        <v>784</v>
      </c>
      <c r="B1" s="147" t="s">
        <v>1111</v>
      </c>
      <c r="C1" s="148"/>
      <c r="D1" s="35" t="s">
        <v>808</v>
      </c>
    </row>
    <row r="2" spans="1:4">
      <c r="A2" s="1" t="s">
        <v>786</v>
      </c>
      <c r="B2" s="149" t="str">
        <f>IF('1_GO'!C4="","",'1_GO'!C4)</f>
        <v>Tahsilat İşlemleri</v>
      </c>
      <c r="C2" s="150"/>
    </row>
    <row r="3" spans="1:4">
      <c r="A3" s="1" t="s">
        <v>785</v>
      </c>
      <c r="B3" s="151" t="str">
        <f>IF('1_GO'!C5="","",'1_GO'!C5)</f>
        <v>Kişilerden Alacaklar Süreci</v>
      </c>
      <c r="C3" s="152"/>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1065</v>
      </c>
      <c r="C9" s="12" t="s">
        <v>1073</v>
      </c>
    </row>
    <row r="10" spans="1:4">
      <c r="A10" s="12">
        <v>2</v>
      </c>
      <c r="B10" s="36" t="s">
        <v>1089</v>
      </c>
    </row>
    <row r="11" spans="1:4">
      <c r="A11" s="12">
        <v>3</v>
      </c>
      <c r="B11" s="36" t="s">
        <v>1101</v>
      </c>
    </row>
    <row r="12" spans="1:4">
      <c r="A12" s="12">
        <v>4</v>
      </c>
      <c r="B12" s="36" t="s">
        <v>1103</v>
      </c>
    </row>
  </sheetData>
  <sheetProtection selectLockedCells="1"/>
  <mergeCells count="3">
    <mergeCell ref="B1:C1"/>
    <mergeCell ref="B2:C2"/>
    <mergeCell ref="B3:C3"/>
  </mergeCells>
  <phoneticPr fontId="34" type="noConversion"/>
  <conditionalFormatting sqref="B1:C3">
    <cfRule type="containsBlanks" dxfId="15" priority="3">
      <formula>LEN(TRIM(B1))=0</formula>
    </cfRule>
  </conditionalFormatting>
  <conditionalFormatting sqref="A9:C10 A12:C65536 A11 C11">
    <cfRule type="containsBlanks" dxfId="14" priority="2">
      <formula>LEN(TRIM(A9))=0</formula>
    </cfRule>
  </conditionalFormatting>
  <conditionalFormatting sqref="B11">
    <cfRule type="containsBlanks" dxfId="13" priority="1">
      <formula>LEN(TRIM(B11))=0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4.5" style="12" customWidth="1"/>
    <col min="2" max="2" width="80.625" style="12" customWidth="1"/>
    <col min="3" max="16384" width="9" style="2"/>
  </cols>
  <sheetData>
    <row r="1" spans="1:3">
      <c r="A1" s="1" t="s">
        <v>784</v>
      </c>
      <c r="B1" s="13" t="s">
        <v>1111</v>
      </c>
      <c r="C1" s="120" t="s">
        <v>808</v>
      </c>
    </row>
    <row r="2" spans="1:3">
      <c r="A2" s="1" t="s">
        <v>786</v>
      </c>
      <c r="B2" s="4" t="str">
        <f>IF('1_GO'!C4="","",'1_GO'!C4)</f>
        <v>Tahsilat İşlemleri</v>
      </c>
      <c r="C2" s="121"/>
    </row>
    <row r="3" spans="1:3">
      <c r="A3" s="1" t="s">
        <v>785</v>
      </c>
      <c r="B3" s="5" t="str">
        <f>IF('1_GO'!C5="","",'1_GO'!C5)</f>
        <v>Kişilerden Alacaklar Süreci</v>
      </c>
      <c r="C3" s="121"/>
    </row>
    <row r="4" spans="1:3">
      <c r="A4" s="2"/>
      <c r="B4" s="2"/>
      <c r="C4" s="121"/>
    </row>
    <row r="5" spans="1:3" ht="18">
      <c r="A5" s="6" t="s">
        <v>1038</v>
      </c>
      <c r="B5" s="8"/>
      <c r="C5" s="121"/>
    </row>
    <row r="6" spans="1:3">
      <c r="A6" s="9"/>
      <c r="B6" s="11"/>
      <c r="C6" s="121"/>
    </row>
    <row r="7" spans="1:3">
      <c r="A7" s="3"/>
      <c r="B7" s="2"/>
      <c r="C7" s="121"/>
    </row>
    <row r="8" spans="1:3">
      <c r="A8" s="1" t="s">
        <v>782</v>
      </c>
      <c r="B8" s="1" t="s">
        <v>806</v>
      </c>
      <c r="C8" s="121"/>
    </row>
    <row r="9" spans="1:3">
      <c r="B9" s="12" t="s">
        <v>1077</v>
      </c>
      <c r="C9" s="121"/>
    </row>
    <row r="10" spans="1:3">
      <c r="C10" s="121"/>
    </row>
    <row r="11" spans="1:3">
      <c r="C11" s="121"/>
    </row>
    <row r="12" spans="1:3">
      <c r="C12" s="121"/>
    </row>
    <row r="13" spans="1:3">
      <c r="C13" s="121"/>
    </row>
    <row r="14" spans="1:3">
      <c r="C14" s="121"/>
    </row>
    <row r="15" spans="1:3">
      <c r="C15" s="121"/>
    </row>
    <row r="16" spans="1:3">
      <c r="C16" s="121"/>
    </row>
    <row r="17" spans="3:3">
      <c r="C17" s="121"/>
    </row>
    <row r="18" spans="3:3">
      <c r="C18" s="121"/>
    </row>
    <row r="19" spans="3:3">
      <c r="C19" s="121"/>
    </row>
    <row r="20" spans="3:3">
      <c r="C20" s="121"/>
    </row>
    <row r="21" spans="3:3">
      <c r="C21" s="121"/>
    </row>
    <row r="22" spans="3:3">
      <c r="C22" s="121"/>
    </row>
    <row r="23" spans="3:3">
      <c r="C23" s="121"/>
    </row>
    <row r="24" spans="3:3">
      <c r="C24" s="121"/>
    </row>
    <row r="25" spans="3:3">
      <c r="C25" s="121"/>
    </row>
    <row r="26" spans="3:3">
      <c r="C26" s="121"/>
    </row>
    <row r="27" spans="3:3">
      <c r="C27" s="121"/>
    </row>
    <row r="28" spans="3:3">
      <c r="C28" s="121"/>
    </row>
    <row r="29" spans="3:3">
      <c r="C29" s="121"/>
    </row>
    <row r="30" spans="3:3">
      <c r="C30" s="121"/>
    </row>
    <row r="31" spans="3:3">
      <c r="C31" s="121"/>
    </row>
    <row r="32" spans="3:3">
      <c r="C32" s="121"/>
    </row>
    <row r="33" spans="3:3">
      <c r="C33" s="121"/>
    </row>
    <row r="34" spans="3:3">
      <c r="C34" s="121"/>
    </row>
    <row r="35" spans="3:3">
      <c r="C35" s="121"/>
    </row>
    <row r="36" spans="3:3">
      <c r="C36" s="121"/>
    </row>
    <row r="37" spans="3:3">
      <c r="C37" s="121"/>
    </row>
    <row r="38" spans="3:3">
      <c r="C38" s="121"/>
    </row>
    <row r="39" spans="3:3">
      <c r="C39" s="121"/>
    </row>
    <row r="40" spans="3:3">
      <c r="C40" s="121"/>
    </row>
    <row r="41" spans="3:3">
      <c r="C41" s="121"/>
    </row>
    <row r="42" spans="3:3">
      <c r="C42" s="121"/>
    </row>
    <row r="43" spans="3:3">
      <c r="C43" s="121"/>
    </row>
    <row r="44" spans="3:3">
      <c r="C44" s="121"/>
    </row>
    <row r="45" spans="3:3">
      <c r="C45" s="121"/>
    </row>
    <row r="46" spans="3:3">
      <c r="C46" s="121"/>
    </row>
    <row r="47" spans="3:3">
      <c r="C47" s="121"/>
    </row>
    <row r="48" spans="3:3">
      <c r="C48" s="121"/>
    </row>
    <row r="49" spans="3:3">
      <c r="C49" s="121"/>
    </row>
  </sheetData>
  <sheetProtection selectLockedCells="1"/>
  <phoneticPr fontId="34"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375" style="12" customWidth="1"/>
    <col min="3" max="16384" width="9" style="2"/>
  </cols>
  <sheetData>
    <row r="1" spans="1:3">
      <c r="A1" s="1" t="s">
        <v>784</v>
      </c>
      <c r="B1" s="13" t="s">
        <v>1111</v>
      </c>
      <c r="C1" s="35" t="s">
        <v>808</v>
      </c>
    </row>
    <row r="2" spans="1:3">
      <c r="A2" s="1" t="s">
        <v>786</v>
      </c>
      <c r="B2" s="4" t="str">
        <f>IF('1_GO'!C4="","",'1_GO'!C4)</f>
        <v>Tahsilat İşlemleri</v>
      </c>
    </row>
    <row r="3" spans="1:3">
      <c r="A3" s="1" t="s">
        <v>785</v>
      </c>
      <c r="B3" s="5" t="str">
        <f>IF('1_GO'!C5="","",'1_GO'!C5)</f>
        <v>Kişilerden Alacaklar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1074</v>
      </c>
    </row>
    <row r="10" spans="1:3">
      <c r="A10" s="12">
        <v>2</v>
      </c>
      <c r="B10" s="12" t="s">
        <v>1088</v>
      </c>
    </row>
  </sheetData>
  <sheetProtection selectLockedCells="1"/>
  <phoneticPr fontId="34" type="noConversion"/>
  <conditionalFormatting sqref="B1:B3">
    <cfRule type="containsBlanks" dxfId="10" priority="2">
      <formula>LEN(TRIM(B1))=0</formula>
    </cfRule>
  </conditionalFormatting>
  <conditionalFormatting sqref="A9:B65536">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82"/>
  <sheetViews>
    <sheetView tabSelected="1" view="pageBreakPreview" zoomScale="80" zoomScaleNormal="85" zoomScaleSheetLayoutView="80" workbookViewId="0">
      <pane xSplit="4" ySplit="8" topLeftCell="E18" activePane="bottomRight" state="frozen"/>
      <selection activeCell="H15" sqref="H15"/>
      <selection pane="topRight" activeCell="H15" sqref="H15"/>
      <selection pane="bottomLeft" activeCell="H15" sqref="H15"/>
      <selection pane="bottomRight" activeCell="E23" sqref="E23:I23"/>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8" t="s">
        <v>1111</v>
      </c>
      <c r="C1" s="158"/>
      <c r="D1" s="158"/>
      <c r="E1" s="35" t="s">
        <v>808</v>
      </c>
      <c r="F1" s="14"/>
      <c r="G1" s="14"/>
      <c r="H1" s="14"/>
      <c r="I1" s="14"/>
      <c r="J1" s="14"/>
      <c r="K1" s="14"/>
      <c r="L1" s="14"/>
      <c r="M1" s="14"/>
    </row>
    <row r="2" spans="1:13">
      <c r="A2" s="1" t="s">
        <v>786</v>
      </c>
      <c r="B2" s="159" t="str">
        <f>IF('1_GO'!C4="","",'1_GO'!C4)</f>
        <v>Tahsilat İşlemleri</v>
      </c>
      <c r="C2" s="159"/>
      <c r="D2" s="159"/>
      <c r="E2" s="14"/>
      <c r="F2" s="14"/>
      <c r="G2" s="14"/>
      <c r="H2" s="14"/>
      <c r="I2" s="14"/>
      <c r="J2" s="14"/>
      <c r="K2" s="14"/>
      <c r="L2" s="14"/>
      <c r="M2" s="14"/>
    </row>
    <row r="3" spans="1:13">
      <c r="A3" s="1" t="s">
        <v>785</v>
      </c>
      <c r="B3" s="160" t="str">
        <f>IF('1_GO'!C5="","",'1_GO'!C5)</f>
        <v>Kişilerden Alacaklar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51">
      <c r="A9" s="30">
        <v>1</v>
      </c>
      <c r="B9" s="30" t="s">
        <v>1093</v>
      </c>
      <c r="C9" s="30" t="s">
        <v>1093</v>
      </c>
      <c r="D9" s="30" t="s">
        <v>1067</v>
      </c>
      <c r="E9" s="30" t="s">
        <v>1058</v>
      </c>
      <c r="F9" s="30" t="s">
        <v>1061</v>
      </c>
      <c r="G9" s="30" t="s">
        <v>1077</v>
      </c>
      <c r="H9" s="30" t="s">
        <v>1077</v>
      </c>
      <c r="I9" s="30" t="s">
        <v>1074</v>
      </c>
      <c r="J9" s="30" t="s">
        <v>1063</v>
      </c>
      <c r="K9" s="30" t="s">
        <v>716</v>
      </c>
      <c r="L9" s="30" t="s">
        <v>718</v>
      </c>
      <c r="M9" s="107" t="s">
        <v>820</v>
      </c>
    </row>
    <row r="10" spans="1:13" ht="76.5">
      <c r="A10" s="30">
        <v>2</v>
      </c>
      <c r="B10" s="30" t="s">
        <v>1094</v>
      </c>
      <c r="C10" s="30" t="s">
        <v>1094</v>
      </c>
      <c r="D10" s="30" t="s">
        <v>1079</v>
      </c>
      <c r="E10" s="30" t="s">
        <v>1058</v>
      </c>
      <c r="F10" s="30" t="s">
        <v>1061</v>
      </c>
      <c r="G10" s="30" t="s">
        <v>1077</v>
      </c>
      <c r="H10" s="30" t="s">
        <v>1077</v>
      </c>
      <c r="I10" s="30" t="s">
        <v>1074</v>
      </c>
      <c r="J10" s="30" t="s">
        <v>1063</v>
      </c>
      <c r="K10" s="30" t="s">
        <v>716</v>
      </c>
      <c r="L10" s="30" t="s">
        <v>718</v>
      </c>
      <c r="M10" s="107" t="s">
        <v>820</v>
      </c>
    </row>
    <row r="11" spans="1:13" ht="51">
      <c r="A11" s="30">
        <v>3</v>
      </c>
      <c r="B11" s="30" t="s">
        <v>1095</v>
      </c>
      <c r="C11" s="30" t="s">
        <v>1095</v>
      </c>
      <c r="D11" s="30" t="s">
        <v>1078</v>
      </c>
      <c r="E11" s="30" t="s">
        <v>1058</v>
      </c>
      <c r="F11" s="30" t="s">
        <v>1061</v>
      </c>
      <c r="G11" s="30" t="s">
        <v>1077</v>
      </c>
      <c r="H11" s="30" t="s">
        <v>1077</v>
      </c>
      <c r="I11" s="30" t="s">
        <v>1088</v>
      </c>
      <c r="J11" s="30" t="s">
        <v>1085</v>
      </c>
      <c r="K11" s="30" t="s">
        <v>716</v>
      </c>
      <c r="L11" s="30" t="s">
        <v>718</v>
      </c>
      <c r="M11" s="107" t="s">
        <v>820</v>
      </c>
    </row>
    <row r="12" spans="1:13" ht="63.75">
      <c r="A12" s="30">
        <v>4</v>
      </c>
      <c r="B12" s="30" t="s">
        <v>1096</v>
      </c>
      <c r="C12" s="30" t="s">
        <v>1096</v>
      </c>
      <c r="D12" s="30" t="s">
        <v>1078</v>
      </c>
      <c r="E12" s="30" t="s">
        <v>1058</v>
      </c>
      <c r="F12" s="30" t="s">
        <v>1061</v>
      </c>
      <c r="G12" s="30" t="s">
        <v>1077</v>
      </c>
      <c r="H12" s="30" t="s">
        <v>1077</v>
      </c>
      <c r="I12" s="30" t="s">
        <v>1088</v>
      </c>
      <c r="J12" s="30" t="s">
        <v>1085</v>
      </c>
      <c r="K12" s="30" t="s">
        <v>716</v>
      </c>
      <c r="L12" s="30" t="s">
        <v>718</v>
      </c>
      <c r="M12" s="107" t="s">
        <v>820</v>
      </c>
    </row>
    <row r="13" spans="1:13" ht="89.25">
      <c r="A13" s="30">
        <v>5</v>
      </c>
      <c r="B13" s="30" t="s">
        <v>1097</v>
      </c>
      <c r="C13" s="30" t="s">
        <v>1097</v>
      </c>
      <c r="D13" s="30" t="s">
        <v>1099</v>
      </c>
      <c r="E13" s="30" t="s">
        <v>1058</v>
      </c>
      <c r="F13" s="30" t="s">
        <v>1061</v>
      </c>
      <c r="G13" s="30" t="s">
        <v>1077</v>
      </c>
      <c r="H13" s="30" t="s">
        <v>1077</v>
      </c>
      <c r="I13" s="30" t="s">
        <v>1074</v>
      </c>
      <c r="J13" s="30" t="s">
        <v>1063</v>
      </c>
      <c r="K13" s="30" t="s">
        <v>716</v>
      </c>
      <c r="L13" s="30" t="s">
        <v>718</v>
      </c>
      <c r="M13" s="107" t="s">
        <v>820</v>
      </c>
    </row>
    <row r="14" spans="1:13" ht="63.75">
      <c r="A14" s="30">
        <v>6</v>
      </c>
      <c r="B14" s="30" t="s">
        <v>1098</v>
      </c>
      <c r="C14" s="30" t="s">
        <v>1098</v>
      </c>
      <c r="D14" s="30" t="s">
        <v>1067</v>
      </c>
      <c r="E14" s="30" t="s">
        <v>1058</v>
      </c>
      <c r="F14" s="30" t="s">
        <v>1061</v>
      </c>
      <c r="G14" s="30" t="s">
        <v>1077</v>
      </c>
      <c r="H14" s="30" t="s">
        <v>1077</v>
      </c>
      <c r="I14" s="30" t="s">
        <v>1074</v>
      </c>
      <c r="J14" s="30" t="s">
        <v>1063</v>
      </c>
      <c r="K14" s="30" t="s">
        <v>716</v>
      </c>
      <c r="L14" s="30" t="s">
        <v>718</v>
      </c>
      <c r="M14" s="107" t="s">
        <v>820</v>
      </c>
    </row>
    <row r="15" spans="1:13">
      <c r="A15" s="30"/>
      <c r="M15" s="107"/>
    </row>
    <row r="16" spans="1:13">
      <c r="A16" s="30"/>
      <c r="M16" s="107"/>
    </row>
    <row r="17" spans="1:13">
      <c r="A17" s="30"/>
      <c r="M17" s="107"/>
    </row>
    <row r="18" spans="1:13">
      <c r="A18" s="30"/>
      <c r="M18" s="107"/>
    </row>
    <row r="19" spans="1:13">
      <c r="A19" s="30"/>
      <c r="M19" s="107"/>
    </row>
    <row r="20" spans="1:13" ht="15" thickBot="1">
      <c r="A20" s="30"/>
      <c r="M20" s="107"/>
    </row>
    <row r="21" spans="1:13" ht="40.5" customHeight="1" thickBot="1">
      <c r="A21" s="153" t="s">
        <v>1054</v>
      </c>
      <c r="B21" s="154"/>
      <c r="C21" s="155"/>
      <c r="D21" s="112"/>
      <c r="E21" s="153" t="s">
        <v>1055</v>
      </c>
      <c r="F21" s="154"/>
      <c r="G21" s="154"/>
      <c r="H21" s="154"/>
      <c r="I21" s="155"/>
      <c r="J21" s="112"/>
      <c r="K21" s="112"/>
      <c r="L21" s="156"/>
      <c r="M21" s="112"/>
    </row>
    <row r="22" spans="1:13" ht="24.75" customHeight="1">
      <c r="A22" s="161" t="s">
        <v>1106</v>
      </c>
      <c r="B22" s="162"/>
      <c r="C22" s="163"/>
      <c r="D22" s="112"/>
      <c r="E22" s="161" t="s">
        <v>1104</v>
      </c>
      <c r="F22" s="162"/>
      <c r="G22" s="162"/>
      <c r="H22" s="162"/>
      <c r="I22" s="163"/>
      <c r="J22" s="112"/>
      <c r="K22" s="112"/>
      <c r="L22" s="157"/>
      <c r="M22" s="112"/>
    </row>
    <row r="23" spans="1:13" ht="69" customHeight="1" thickBot="1">
      <c r="A23" s="164" t="s">
        <v>1109</v>
      </c>
      <c r="B23" s="165"/>
      <c r="C23" s="166"/>
      <c r="D23" s="112"/>
      <c r="E23" s="164" t="s">
        <v>1102</v>
      </c>
      <c r="F23" s="165"/>
      <c r="G23" s="165"/>
      <c r="H23" s="165"/>
      <c r="I23" s="166"/>
      <c r="J23" s="112"/>
      <c r="K23" s="112"/>
      <c r="L23" s="157"/>
      <c r="M23" s="112"/>
    </row>
    <row r="24" spans="1:13">
      <c r="A24" s="14"/>
      <c r="B24" s="14"/>
      <c r="C24" s="14"/>
      <c r="D24" s="14"/>
      <c r="E24" s="14"/>
      <c r="F24" s="14"/>
      <c r="G24" s="14"/>
      <c r="H24" s="14"/>
      <c r="I24" s="14"/>
      <c r="J24" s="14"/>
      <c r="K24" s="14"/>
      <c r="L24" s="14"/>
      <c r="M24" s="14"/>
    </row>
    <row r="25" spans="1:13">
      <c r="A25" s="14"/>
      <c r="B25" s="14"/>
      <c r="C25" s="14"/>
      <c r="D25" s="14"/>
      <c r="E25" s="14"/>
      <c r="F25" s="14"/>
      <c r="G25" s="14"/>
      <c r="H25" s="14"/>
      <c r="I25" s="14"/>
      <c r="J25" s="14"/>
      <c r="K25" s="14"/>
      <c r="L25" s="14"/>
      <c r="M25" s="14"/>
    </row>
    <row r="26" spans="1:13">
      <c r="A26" s="14"/>
      <c r="B26" s="14"/>
      <c r="C26" s="14"/>
      <c r="D26" s="14"/>
      <c r="E26" s="14"/>
      <c r="F26" s="14"/>
      <c r="G26" s="14"/>
      <c r="H26" s="14"/>
      <c r="I26" s="14"/>
      <c r="J26" s="14"/>
      <c r="K26" s="14"/>
      <c r="L26" s="14"/>
      <c r="M26" s="14"/>
    </row>
    <row r="27" spans="1:13">
      <c r="A27" s="14"/>
      <c r="B27" s="14"/>
      <c r="C27" s="14"/>
      <c r="D27" s="14"/>
      <c r="E27" s="14"/>
      <c r="F27" s="14"/>
      <c r="G27" s="14"/>
      <c r="H27" s="14"/>
      <c r="I27" s="14"/>
      <c r="J27" s="14"/>
      <c r="K27" s="14"/>
      <c r="L27" s="14"/>
      <c r="M27" s="14"/>
    </row>
    <row r="28" spans="1:13">
      <c r="A28" s="14"/>
      <c r="B28" s="14"/>
      <c r="C28" s="14"/>
      <c r="D28" s="14"/>
      <c r="E28" s="14"/>
      <c r="F28" s="14"/>
      <c r="G28" s="14"/>
      <c r="H28" s="14"/>
      <c r="I28" s="14"/>
      <c r="J28" s="14"/>
      <c r="K28" s="14"/>
      <c r="L28" s="14"/>
      <c r="M28" s="14"/>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sheetData>
  <sheetProtection selectLockedCells="1"/>
  <autoFilter ref="A8:M8"/>
  <mergeCells count="10">
    <mergeCell ref="E21:I21"/>
    <mergeCell ref="L21:L23"/>
    <mergeCell ref="B1:D1"/>
    <mergeCell ref="B2:D2"/>
    <mergeCell ref="B3:D3"/>
    <mergeCell ref="A21:C21"/>
    <mergeCell ref="A22:C22"/>
    <mergeCell ref="E22:I22"/>
    <mergeCell ref="A23:C23"/>
    <mergeCell ref="E23:I23"/>
  </mergeCells>
  <phoneticPr fontId="34" type="noConversion"/>
  <conditionalFormatting sqref="B1:B3">
    <cfRule type="containsBlanks" dxfId="8" priority="4">
      <formula>LEN(TRIM(B1))=0</formula>
    </cfRule>
  </conditionalFormatting>
  <conditionalFormatting sqref="A4183:M65390 A9:M20">
    <cfRule type="containsBlanks" dxfId="7" priority="3">
      <formula>LEN(TRIM(A9))=0</formula>
    </cfRule>
  </conditionalFormatting>
  <dataValidations count="2">
    <dataValidation type="list" allowBlank="1" showInputMessage="1" showErrorMessage="1" sqref="M9:M65390">
      <formula1>"Evet,Hayır"</formula1>
    </dataValidation>
    <dataValidation type="list" allowBlank="1" showInputMessage="1" showErrorMessage="1" sqref="D9:D65390">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28.25" style="30" customWidth="1"/>
    <col min="4" max="4" width="13.75" style="30" customWidth="1"/>
    <col min="5" max="5" width="19.375" style="30" customWidth="1"/>
    <col min="6" max="6" width="16.25" style="30" customWidth="1"/>
    <col min="7" max="16384" width="9" style="14"/>
  </cols>
  <sheetData>
    <row r="1" spans="1:6">
      <c r="A1" s="1" t="s">
        <v>784</v>
      </c>
      <c r="B1" s="158" t="s">
        <v>1111</v>
      </c>
      <c r="C1" s="158"/>
      <c r="D1" s="158"/>
      <c r="E1" s="35" t="s">
        <v>808</v>
      </c>
      <c r="F1" s="14"/>
    </row>
    <row r="2" spans="1:6">
      <c r="A2" s="1" t="s">
        <v>786</v>
      </c>
      <c r="B2" s="159" t="str">
        <f>IF('1_GO'!C4="","",'1_GO'!C4)</f>
        <v>Tahsilat İşlemleri</v>
      </c>
      <c r="C2" s="159"/>
      <c r="D2" s="159"/>
      <c r="E2" s="14"/>
      <c r="F2" s="14"/>
    </row>
    <row r="3" spans="1:6">
      <c r="A3" s="1" t="s">
        <v>785</v>
      </c>
      <c r="B3" s="160" t="str">
        <f>IF('1_GO'!C5="","",'1_GO'!C5)</f>
        <v>Kişilerden Alacaklar Süreci</v>
      </c>
      <c r="C3" s="160"/>
      <c r="D3" s="160"/>
      <c r="E3" s="14"/>
      <c r="F3" s="14"/>
    </row>
    <row r="4" spans="1:6">
      <c r="A4" s="2"/>
      <c r="B4" s="2"/>
      <c r="C4" s="2"/>
      <c r="D4" s="14"/>
      <c r="E4" s="14"/>
      <c r="F4" s="14"/>
    </row>
    <row r="5" spans="1:6" ht="18">
      <c r="A5" s="6" t="s">
        <v>109</v>
      </c>
      <c r="B5" s="7"/>
      <c r="C5" s="7"/>
      <c r="D5" s="16"/>
      <c r="E5" s="167" t="s">
        <v>113</v>
      </c>
      <c r="F5" s="14"/>
    </row>
    <row r="6" spans="1:6">
      <c r="A6" s="9"/>
      <c r="B6" s="10"/>
      <c r="C6" s="10"/>
      <c r="D6" s="17"/>
      <c r="E6" s="168"/>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1070</v>
      </c>
      <c r="E9" s="30" t="s">
        <v>1068</v>
      </c>
      <c r="F9" s="30" t="s">
        <v>1069</v>
      </c>
    </row>
    <row r="10" spans="1:6">
      <c r="A10" s="29">
        <v>2</v>
      </c>
      <c r="B10" s="30" t="s">
        <v>1058</v>
      </c>
      <c r="C10" s="30" t="s">
        <v>1060</v>
      </c>
      <c r="D10" s="30" t="s">
        <v>1070</v>
      </c>
      <c r="E10" s="30" t="s">
        <v>1068</v>
      </c>
      <c r="F10" s="30" t="s">
        <v>1069</v>
      </c>
    </row>
    <row r="11" spans="1:6">
      <c r="A11" s="29">
        <v>3</v>
      </c>
      <c r="B11" s="30" t="s">
        <v>1058</v>
      </c>
      <c r="C11" s="30" t="s">
        <v>1061</v>
      </c>
      <c r="D11" s="30" t="s">
        <v>1070</v>
      </c>
      <c r="E11" s="30" t="s">
        <v>1068</v>
      </c>
      <c r="F11" s="30" t="s">
        <v>1069</v>
      </c>
    </row>
    <row r="12" spans="1:6" ht="25.5">
      <c r="A12" s="29">
        <v>4</v>
      </c>
      <c r="B12" s="30" t="s">
        <v>1059</v>
      </c>
      <c r="C12" s="30" t="s">
        <v>1060</v>
      </c>
      <c r="D12" s="30" t="s">
        <v>1070</v>
      </c>
      <c r="E12" s="30" t="s">
        <v>1068</v>
      </c>
      <c r="F12" s="30" t="s">
        <v>1069</v>
      </c>
    </row>
    <row r="13" spans="1:6" ht="25.5">
      <c r="A13" s="29">
        <v>5</v>
      </c>
      <c r="B13" s="30" t="s">
        <v>1059</v>
      </c>
      <c r="C13" s="30" t="s">
        <v>1061</v>
      </c>
      <c r="D13" s="30" t="s">
        <v>1070</v>
      </c>
      <c r="E13" s="30" t="s">
        <v>1068</v>
      </c>
      <c r="F13" s="30" t="s">
        <v>1069</v>
      </c>
    </row>
    <row r="14" spans="1:6" ht="25.5">
      <c r="A14" s="29">
        <v>6</v>
      </c>
      <c r="B14" s="30" t="s">
        <v>1060</v>
      </c>
      <c r="C14" s="30" t="s">
        <v>1061</v>
      </c>
      <c r="D14" s="30" t="s">
        <v>1070</v>
      </c>
      <c r="E14" s="30" t="s">
        <v>1068</v>
      </c>
      <c r="F14" s="30" t="s">
        <v>1069</v>
      </c>
    </row>
  </sheetData>
  <sheetProtection formatCells="0" selectLockedCells="1"/>
  <mergeCells count="4">
    <mergeCell ref="B1:D1"/>
    <mergeCell ref="B2:D2"/>
    <mergeCell ref="B3:D3"/>
    <mergeCell ref="E5:E6"/>
  </mergeCells>
  <phoneticPr fontId="34"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G23" sqref="G23"/>
    </sheetView>
  </sheetViews>
  <sheetFormatPr defaultRowHeight="14.25"/>
  <cols>
    <col min="1" max="1" width="4.75" customWidth="1"/>
  </cols>
  <sheetData>
    <row r="1" spans="1:11" ht="15">
      <c r="A1" s="146" t="s">
        <v>1084</v>
      </c>
      <c r="B1" s="146"/>
      <c r="C1" s="146"/>
      <c r="D1" s="146"/>
      <c r="E1" s="146"/>
      <c r="F1" s="146"/>
      <c r="G1" s="146"/>
      <c r="H1" s="14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B14" sqref="B14"/>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8" t="str">
        <f>IF('1_GO'!C3="","",'1_GO'!C3)</f>
        <v>Muhasebat İşlemleri</v>
      </c>
      <c r="C1" s="158"/>
      <c r="D1" s="158"/>
      <c r="E1" s="35" t="s">
        <v>808</v>
      </c>
      <c r="F1" s="14"/>
      <c r="G1" s="14"/>
    </row>
    <row r="2" spans="1:7">
      <c r="A2" s="1" t="s">
        <v>786</v>
      </c>
      <c r="B2" s="159" t="str">
        <f>IF('1_GO'!C4="","",'1_GO'!C4)</f>
        <v>Tahsilat İşlemleri</v>
      </c>
      <c r="C2" s="159"/>
      <c r="D2" s="159"/>
      <c r="E2" s="14"/>
      <c r="F2" s="14"/>
      <c r="G2" s="14"/>
    </row>
    <row r="3" spans="1:7">
      <c r="A3" s="1" t="s">
        <v>785</v>
      </c>
      <c r="B3" s="160" t="str">
        <f>IF('1_GO'!C5="","",'1_GO'!C5)</f>
        <v>Kişilerden Alacaklar Süreci</v>
      </c>
      <c r="C3" s="160"/>
      <c r="D3" s="160"/>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1090</v>
      </c>
      <c r="C10" s="30" t="s">
        <v>1091</v>
      </c>
      <c r="D10" s="30" t="s">
        <v>1075</v>
      </c>
      <c r="E10" s="30" t="s">
        <v>1092</v>
      </c>
      <c r="F10" s="30" t="s">
        <v>1066</v>
      </c>
      <c r="G10" s="30" t="s">
        <v>1066</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topLeftCell="B1" zoomScaleNormal="100" zoomScaleSheetLayoutView="100" workbookViewId="0">
      <selection activeCell="B10" sqref="B10:F10"/>
    </sheetView>
  </sheetViews>
  <sheetFormatPr defaultRowHeight="14.25"/>
  <cols>
    <col min="1" max="1" width="5" style="29" customWidth="1"/>
    <col min="2" max="2" width="29.375" style="29" customWidth="1"/>
    <col min="3" max="3" width="16.375" style="29" customWidth="1"/>
    <col min="4" max="4" width="26.875" style="29" customWidth="1"/>
    <col min="5" max="5" width="25.75" style="29" customWidth="1"/>
    <col min="6" max="6" width="29.625" style="29" customWidth="1"/>
    <col min="7" max="16384" width="9" style="14"/>
  </cols>
  <sheetData>
    <row r="1" spans="1:6">
      <c r="A1" s="1" t="s">
        <v>784</v>
      </c>
      <c r="B1" s="158" t="str">
        <f>IF('1_GO'!C3="","",'1_GO'!C3)</f>
        <v>Muhasebat İşlemleri</v>
      </c>
      <c r="C1" s="158"/>
      <c r="D1" s="158"/>
      <c r="E1" s="35" t="s">
        <v>808</v>
      </c>
      <c r="F1" s="14"/>
    </row>
    <row r="2" spans="1:6">
      <c r="A2" s="1" t="s">
        <v>786</v>
      </c>
      <c r="B2" s="159" t="str">
        <f>IF('1_GO'!C4="","",'1_GO'!C4)</f>
        <v>Tahsilat İşlemleri</v>
      </c>
      <c r="C2" s="159"/>
      <c r="D2" s="159"/>
      <c r="E2" s="14"/>
      <c r="F2" s="14"/>
    </row>
    <row r="3" spans="1:6">
      <c r="A3" s="1" t="s">
        <v>785</v>
      </c>
      <c r="B3" s="160" t="str">
        <f>IF('1_GO'!C5="","",'1_GO'!C5)</f>
        <v>Kişilerden Alacaklar Süreci</v>
      </c>
      <c r="C3" s="160"/>
      <c r="D3" s="160"/>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1106</v>
      </c>
      <c r="C10" s="29" t="s">
        <v>1107</v>
      </c>
      <c r="D10" s="117" t="s">
        <v>1108</v>
      </c>
      <c r="E10" s="29" t="s">
        <v>880</v>
      </c>
      <c r="F10" s="29" t="s">
        <v>1109</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6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9" t="s">
        <v>909</v>
      </c>
      <c r="B28" s="22" t="s">
        <v>910</v>
      </c>
      <c r="C28" s="22" t="s">
        <v>911</v>
      </c>
      <c r="D28" s="22" t="s">
        <v>912</v>
      </c>
    </row>
    <row r="29" spans="1:4" ht="63.75">
      <c r="A29" s="170"/>
      <c r="B29" s="22" t="s">
        <v>913</v>
      </c>
      <c r="C29" s="22" t="s">
        <v>911</v>
      </c>
      <c r="D29" s="22" t="s">
        <v>912</v>
      </c>
    </row>
    <row r="30" spans="1:4" ht="51">
      <c r="A30" s="171"/>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2" t="s">
        <v>924</v>
      </c>
      <c r="B33" s="22" t="s">
        <v>925</v>
      </c>
      <c r="C33" s="22" t="s">
        <v>926</v>
      </c>
      <c r="D33" s="22" t="s">
        <v>927</v>
      </c>
    </row>
    <row r="34" spans="1:4" ht="51">
      <c r="A34" s="173"/>
      <c r="B34" s="22" t="s">
        <v>928</v>
      </c>
      <c r="C34" s="22" t="s">
        <v>929</v>
      </c>
      <c r="D34" s="22" t="s">
        <v>930</v>
      </c>
    </row>
    <row r="35" spans="1:4" ht="51">
      <c r="A35" s="21" t="s">
        <v>931</v>
      </c>
      <c r="B35" s="22" t="s">
        <v>932</v>
      </c>
      <c r="C35" s="22" t="s">
        <v>931</v>
      </c>
      <c r="D35" s="22" t="s">
        <v>933</v>
      </c>
    </row>
    <row r="36" spans="1:4" ht="25.5">
      <c r="A36" s="172" t="s">
        <v>934</v>
      </c>
      <c r="B36" s="22" t="s">
        <v>935</v>
      </c>
      <c r="C36" s="22" t="s">
        <v>936</v>
      </c>
      <c r="D36" s="22" t="s">
        <v>937</v>
      </c>
    </row>
    <row r="37" spans="1:4" ht="25.5">
      <c r="A37" s="174"/>
      <c r="B37" s="22" t="s">
        <v>938</v>
      </c>
      <c r="C37" s="22" t="s">
        <v>936</v>
      </c>
      <c r="D37" s="22" t="s">
        <v>937</v>
      </c>
    </row>
    <row r="38" spans="1:4" ht="38.25">
      <c r="A38" s="173"/>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G6" sqref="G6"/>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4" t="s">
        <v>104</v>
      </c>
      <c r="D1" s="134"/>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1" t="s">
        <v>101</v>
      </c>
      <c r="C36" s="131"/>
      <c r="D36" s="131"/>
      <c r="E36" s="131"/>
      <c r="F36" s="131"/>
      <c r="G36" s="131"/>
      <c r="H36" s="131"/>
      <c r="I36" s="131"/>
      <c r="J36" s="131"/>
      <c r="K36" s="131"/>
      <c r="L36" s="57"/>
      <c r="M36" s="57"/>
      <c r="N36" s="57"/>
      <c r="O36" s="57"/>
      <c r="P36" s="57"/>
      <c r="Q36" s="57"/>
    </row>
    <row r="37" spans="2:17">
      <c r="B37" s="135" t="s">
        <v>47</v>
      </c>
      <c r="C37" s="135"/>
      <c r="D37" s="135"/>
      <c r="E37" s="135"/>
      <c r="F37" s="135"/>
      <c r="G37" s="135"/>
      <c r="H37" s="135"/>
      <c r="I37" s="135"/>
      <c r="J37" s="135"/>
      <c r="K37" s="135"/>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5" t="s">
        <v>102</v>
      </c>
      <c r="C40" s="135"/>
      <c r="D40" s="135"/>
      <c r="E40" s="135"/>
      <c r="F40" s="135"/>
      <c r="G40" s="135"/>
      <c r="H40" s="135"/>
      <c r="I40" s="135"/>
      <c r="J40" s="135"/>
      <c r="K40" s="135"/>
      <c r="L40" s="57"/>
      <c r="M40" s="57"/>
      <c r="N40" s="57"/>
      <c r="O40" s="57"/>
      <c r="P40" s="57"/>
      <c r="Q40" s="57"/>
    </row>
    <row r="41" spans="2:17">
      <c r="B41" s="135" t="s">
        <v>48</v>
      </c>
      <c r="C41" s="135"/>
      <c r="D41" s="135"/>
      <c r="E41" s="135"/>
      <c r="F41" s="135"/>
      <c r="G41" s="135"/>
      <c r="H41" s="135"/>
      <c r="I41" s="135"/>
      <c r="J41" s="135"/>
      <c r="K41" s="135"/>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2" t="s">
        <v>66</v>
      </c>
      <c r="C64" s="133"/>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1" t="s">
        <v>74</v>
      </c>
      <c r="C78" s="131"/>
      <c r="D78" s="131"/>
      <c r="E78" s="131"/>
      <c r="F78" s="131"/>
      <c r="G78" s="131"/>
      <c r="H78" s="131"/>
      <c r="I78" s="131"/>
      <c r="J78" s="131"/>
      <c r="K78" s="131"/>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1" t="s">
        <v>75</v>
      </c>
      <c r="C105" s="131"/>
      <c r="D105" s="131"/>
      <c r="E105" s="131"/>
      <c r="F105" s="131"/>
      <c r="G105" s="131"/>
      <c r="H105" s="131"/>
      <c r="I105" s="131"/>
      <c r="J105" s="131"/>
      <c r="K105" s="131"/>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34" zoomScaleNormal="120" zoomScaleSheetLayoutView="100" zoomScalePageLayoutView="120" workbookViewId="0">
      <selection activeCell="E48" sqref="E48:I48"/>
    </sheetView>
  </sheetViews>
  <sheetFormatPr defaultRowHeight="14.25"/>
  <cols>
    <col min="2" max="2" width="10.5" customWidth="1"/>
    <col min="4" max="4" width="11.25" customWidth="1"/>
    <col min="5" max="5" width="12.375" customWidth="1"/>
    <col min="6" max="6" width="10.875" customWidth="1"/>
    <col min="8" max="8" width="10.625" customWidth="1"/>
    <col min="9" max="9" width="9.5" customWidth="1"/>
  </cols>
  <sheetData>
    <row r="1" spans="1:9">
      <c r="A1" s="136" t="s">
        <v>1105</v>
      </c>
      <c r="B1" s="136"/>
      <c r="C1" s="136"/>
      <c r="D1" s="136"/>
      <c r="E1" s="136"/>
      <c r="F1" s="136"/>
      <c r="G1" s="136"/>
      <c r="H1" s="136"/>
      <c r="I1" s="136"/>
    </row>
    <row r="2" spans="1:9">
      <c r="A2" s="136" t="s">
        <v>1071</v>
      </c>
      <c r="B2" s="136"/>
      <c r="C2" s="136"/>
      <c r="D2" s="136"/>
      <c r="E2" s="136"/>
      <c r="F2" s="136"/>
      <c r="G2" s="136"/>
      <c r="H2" s="136"/>
      <c r="I2" s="136"/>
    </row>
    <row r="3" spans="1:9" ht="15">
      <c r="A3" s="146" t="s">
        <v>1082</v>
      </c>
      <c r="B3" s="146"/>
      <c r="C3" s="146"/>
      <c r="D3" s="146"/>
      <c r="E3" s="146"/>
      <c r="F3" s="146"/>
      <c r="G3" s="146"/>
      <c r="H3" s="146"/>
      <c r="I3" s="146"/>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15" thickBot="1"/>
    <row r="46" spans="1:9">
      <c r="A46" s="137" t="s">
        <v>1048</v>
      </c>
      <c r="B46" s="138"/>
      <c r="C46" s="138"/>
      <c r="D46" s="139"/>
      <c r="E46" s="137" t="s">
        <v>1049</v>
      </c>
      <c r="F46" s="138"/>
      <c r="G46" s="138"/>
      <c r="H46" s="138"/>
      <c r="I46" s="139"/>
    </row>
    <row r="47" spans="1:9" ht="18.75" customHeight="1">
      <c r="A47" s="143" t="s">
        <v>1106</v>
      </c>
      <c r="B47" s="144"/>
      <c r="C47" s="144"/>
      <c r="D47" s="145"/>
      <c r="E47" s="143" t="s">
        <v>1104</v>
      </c>
      <c r="F47" s="144"/>
      <c r="G47" s="144"/>
      <c r="H47" s="144"/>
      <c r="I47" s="145"/>
    </row>
    <row r="48" spans="1:9" ht="26.25" customHeight="1" thickBot="1">
      <c r="A48" s="140" t="s">
        <v>1109</v>
      </c>
      <c r="B48" s="141"/>
      <c r="C48" s="141"/>
      <c r="D48" s="142"/>
      <c r="E48" s="140" t="s">
        <v>1102</v>
      </c>
      <c r="F48" s="141"/>
      <c r="G48" s="141"/>
      <c r="H48" s="141"/>
      <c r="I48" s="142"/>
    </row>
  </sheetData>
  <mergeCells count="9">
    <mergeCell ref="A1:I1"/>
    <mergeCell ref="A2:I2"/>
    <mergeCell ref="A46:D46"/>
    <mergeCell ref="E46:I46"/>
    <mergeCell ref="A48:D48"/>
    <mergeCell ref="E48:I48"/>
    <mergeCell ref="E47:I47"/>
    <mergeCell ref="A47:D47"/>
    <mergeCell ref="A3:I3"/>
  </mergeCells>
  <phoneticPr fontId="34" type="noConversion"/>
  <pageMargins left="0.70866141732283472" right="0.31496062992125984"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D31" zoomScaleNormal="120" zoomScaleSheetLayoutView="100" zoomScalePageLayoutView="120" workbookViewId="0">
      <selection activeCell="E48" sqref="E48:I48"/>
    </sheetView>
  </sheetViews>
  <sheetFormatPr defaultRowHeight="14.25"/>
  <cols>
    <col min="3" max="3" width="10" customWidth="1"/>
    <col min="4" max="4" width="14.625" customWidth="1"/>
    <col min="5" max="5" width="17.125" customWidth="1"/>
    <col min="9" max="9" width="9.5" customWidth="1"/>
  </cols>
  <sheetData>
    <row r="1" spans="1:9">
      <c r="A1" s="136" t="s">
        <v>1105</v>
      </c>
      <c r="B1" s="136"/>
      <c r="C1" s="136"/>
      <c r="D1" s="136"/>
      <c r="E1" s="136"/>
      <c r="F1" s="136"/>
      <c r="G1" s="136"/>
      <c r="H1" s="136"/>
      <c r="I1" s="136"/>
    </row>
    <row r="2" spans="1:9">
      <c r="A2" s="136" t="s">
        <v>1071</v>
      </c>
      <c r="B2" s="136"/>
      <c r="C2" s="136"/>
      <c r="D2" s="136"/>
      <c r="E2" s="136"/>
      <c r="F2" s="136"/>
      <c r="G2" s="136"/>
      <c r="H2" s="136"/>
      <c r="I2" s="136"/>
    </row>
    <row r="3" spans="1:9" ht="15">
      <c r="A3" s="146" t="s">
        <v>1082</v>
      </c>
      <c r="B3" s="146"/>
      <c r="C3" s="146"/>
      <c r="D3" s="146"/>
      <c r="E3" s="146"/>
      <c r="F3" s="146"/>
      <c r="G3" s="146"/>
      <c r="H3" s="146"/>
      <c r="I3" s="146"/>
    </row>
    <row r="4" spans="1:9" ht="15">
      <c r="A4" s="118"/>
      <c r="B4" s="118"/>
      <c r="C4" s="118"/>
      <c r="D4" s="118"/>
      <c r="E4" s="118"/>
      <c r="F4" s="118"/>
      <c r="G4" s="118"/>
      <c r="H4" s="118"/>
      <c r="I4" s="118"/>
    </row>
    <row r="5" spans="1:9" ht="15">
      <c r="A5" s="118"/>
      <c r="B5" s="118"/>
      <c r="C5" s="118"/>
      <c r="D5" s="118"/>
      <c r="E5" s="118"/>
      <c r="F5" s="118"/>
      <c r="G5" s="118"/>
      <c r="H5" s="118"/>
      <c r="I5" s="118"/>
    </row>
    <row r="6" spans="1:9" ht="15">
      <c r="A6" s="118"/>
      <c r="B6" s="118"/>
      <c r="C6" s="118"/>
      <c r="D6" s="118"/>
      <c r="E6" s="118"/>
      <c r="F6" s="118"/>
      <c r="G6" s="118"/>
      <c r="H6" s="118"/>
      <c r="I6" s="118"/>
    </row>
    <row r="7" spans="1:9" ht="15">
      <c r="A7" s="118"/>
      <c r="B7" s="118"/>
      <c r="C7" s="118"/>
      <c r="D7" s="118"/>
      <c r="E7" s="118"/>
      <c r="F7" s="118"/>
      <c r="G7" s="118"/>
      <c r="H7" s="118"/>
      <c r="I7" s="118"/>
    </row>
    <row r="8" spans="1:9" ht="15">
      <c r="A8" s="118"/>
      <c r="B8" s="118"/>
      <c r="C8" s="118"/>
      <c r="D8" s="118"/>
      <c r="E8" s="118"/>
      <c r="F8" s="118"/>
      <c r="G8" s="118"/>
      <c r="H8" s="118"/>
      <c r="I8" s="118"/>
    </row>
    <row r="9" spans="1:9" ht="15">
      <c r="A9" s="118"/>
      <c r="B9" s="118"/>
      <c r="C9" s="118"/>
      <c r="D9" s="118"/>
      <c r="E9" s="118"/>
      <c r="F9" s="118"/>
      <c r="G9" s="118"/>
      <c r="H9" s="118"/>
      <c r="I9" s="118"/>
    </row>
    <row r="10" spans="1:9" ht="15">
      <c r="A10" s="118"/>
      <c r="B10" s="118"/>
      <c r="C10" s="118"/>
      <c r="D10" s="118"/>
      <c r="E10" s="118"/>
      <c r="F10" s="118"/>
      <c r="G10" s="118"/>
      <c r="H10" s="118"/>
      <c r="I10" s="118"/>
    </row>
    <row r="11" spans="1:9" ht="18">
      <c r="A11" s="115"/>
      <c r="B11" s="115"/>
      <c r="C11" s="115"/>
      <c r="D11" s="115"/>
      <c r="E11" s="115"/>
      <c r="F11" s="115"/>
      <c r="G11" s="115"/>
      <c r="H11" s="115"/>
      <c r="I11" s="115"/>
    </row>
    <row r="45" spans="1:9" ht="8.25" customHeight="1" thickBot="1"/>
    <row r="46" spans="1:9">
      <c r="A46" s="137" t="s">
        <v>1048</v>
      </c>
      <c r="B46" s="138"/>
      <c r="C46" s="138"/>
      <c r="D46" s="139"/>
      <c r="E46" s="137" t="s">
        <v>1049</v>
      </c>
      <c r="F46" s="138"/>
      <c r="G46" s="138"/>
      <c r="H46" s="138"/>
      <c r="I46" s="139"/>
    </row>
    <row r="47" spans="1:9" ht="18.75" customHeight="1">
      <c r="A47" s="143" t="s">
        <v>1106</v>
      </c>
      <c r="B47" s="144"/>
      <c r="C47" s="144"/>
      <c r="D47" s="145"/>
      <c r="E47" s="143" t="s">
        <v>1104</v>
      </c>
      <c r="F47" s="144"/>
      <c r="G47" s="144"/>
      <c r="H47" s="144"/>
      <c r="I47" s="145"/>
    </row>
    <row r="48" spans="1:9" ht="31.5" customHeight="1" thickBot="1">
      <c r="A48" s="140" t="s">
        <v>1109</v>
      </c>
      <c r="B48" s="141"/>
      <c r="C48" s="141"/>
      <c r="D48" s="142"/>
      <c r="E48" s="140" t="s">
        <v>1102</v>
      </c>
      <c r="F48" s="141"/>
      <c r="G48" s="141"/>
      <c r="H48" s="141"/>
      <c r="I48" s="142"/>
    </row>
  </sheetData>
  <mergeCells count="9">
    <mergeCell ref="A48:D48"/>
    <mergeCell ref="E48:I48"/>
    <mergeCell ref="A47:D47"/>
    <mergeCell ref="E47:I47"/>
    <mergeCell ref="A1:I1"/>
    <mergeCell ref="A2:I2"/>
    <mergeCell ref="A3:I3"/>
    <mergeCell ref="A46:D46"/>
    <mergeCell ref="E46:I46"/>
  </mergeCells>
  <pageMargins left="0.70866141732283472" right="0.31496062992125984" top="0.55118110236220474" bottom="0.55118110236220474"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47.75" style="12" customWidth="1"/>
    <col min="3" max="3" width="18.875" style="12" customWidth="1"/>
    <col min="4" max="16384" width="9" style="2"/>
  </cols>
  <sheetData>
    <row r="1" spans="1:4">
      <c r="A1" s="1" t="s">
        <v>784</v>
      </c>
      <c r="B1" s="147" t="s">
        <v>1111</v>
      </c>
      <c r="C1" s="148"/>
      <c r="D1" s="35" t="s">
        <v>808</v>
      </c>
    </row>
    <row r="2" spans="1:4">
      <c r="A2" s="1" t="s">
        <v>786</v>
      </c>
      <c r="B2" s="149" t="str">
        <f>IF('1_GO'!C4="","",'1_GO'!C4)</f>
        <v>Tahsilat İşlemleri</v>
      </c>
      <c r="C2" s="150"/>
    </row>
    <row r="3" spans="1:4">
      <c r="A3" s="1" t="s">
        <v>785</v>
      </c>
      <c r="B3" s="151" t="str">
        <f>IF('1_GO'!C5="","",'1_GO'!C5)</f>
        <v>Kişilerden Alacaklar Süreci</v>
      </c>
      <c r="C3" s="152"/>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5" priority="3">
      <formula>LEN(TRIM(B1))=0</formula>
    </cfRule>
  </conditionalFormatting>
  <conditionalFormatting sqref="A9:B59 A60:C65233">
    <cfRule type="containsBlanks" dxfId="34" priority="2">
      <formula>LEN(TRIM(A9))=0</formula>
    </cfRule>
  </conditionalFormatting>
  <conditionalFormatting sqref="C9:C59">
    <cfRule type="containsBlanks" dxfId="33"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2"/>
  <sheetViews>
    <sheetView view="pageBreakPreview" zoomScaleNormal="100" zoomScaleSheetLayoutView="100" workbookViewId="0">
      <selection activeCell="B1" sqref="B1:C1"/>
    </sheetView>
  </sheetViews>
  <sheetFormatPr defaultRowHeight="12.75"/>
  <cols>
    <col min="1" max="1" width="5" style="12" customWidth="1"/>
    <col min="2" max="2" width="57.25" style="12" customWidth="1"/>
    <col min="3" max="3" width="17.125" style="12" customWidth="1"/>
    <col min="4" max="4" width="9.25" style="2" customWidth="1"/>
    <col min="5" max="16384" width="9" style="2"/>
  </cols>
  <sheetData>
    <row r="1" spans="1:4">
      <c r="A1" s="1" t="s">
        <v>784</v>
      </c>
      <c r="B1" s="147" t="s">
        <v>1111</v>
      </c>
      <c r="C1" s="148"/>
      <c r="D1" s="35" t="s">
        <v>808</v>
      </c>
    </row>
    <row r="2" spans="1:4">
      <c r="A2" s="1" t="s">
        <v>786</v>
      </c>
      <c r="B2" s="149" t="str">
        <f>IF('1_GO'!C4="","",'1_GO'!C4)</f>
        <v>Tahsilat İşlemleri</v>
      </c>
      <c r="C2" s="150"/>
    </row>
    <row r="3" spans="1:4">
      <c r="A3" s="1" t="s">
        <v>785</v>
      </c>
      <c r="B3" s="151" t="str">
        <f>IF('1_GO'!C5="","",'1_GO'!C5)</f>
        <v>Kişilerden Alacaklar Süreci</v>
      </c>
      <c r="C3" s="152"/>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1076</v>
      </c>
      <c r="C9" s="12">
        <v>18</v>
      </c>
    </row>
    <row r="10" spans="1:4">
      <c r="A10" s="12">
        <v>2</v>
      </c>
      <c r="B10" s="12" t="s">
        <v>1062</v>
      </c>
      <c r="C10" s="12">
        <v>5</v>
      </c>
    </row>
    <row r="11" spans="1:4">
      <c r="A11" s="12">
        <v>3</v>
      </c>
      <c r="B11" s="12" t="s">
        <v>1072</v>
      </c>
      <c r="C11" s="12">
        <v>1</v>
      </c>
    </row>
    <row r="12" spans="1:4">
      <c r="A12" s="12">
        <v>4</v>
      </c>
      <c r="B12" s="12" t="s">
        <v>1100</v>
      </c>
      <c r="C12" s="12">
        <v>1</v>
      </c>
    </row>
    <row r="13" spans="1:4">
      <c r="A13" s="12">
        <v>5</v>
      </c>
      <c r="B13" s="12" t="s">
        <v>1110</v>
      </c>
      <c r="C13" s="12">
        <v>1</v>
      </c>
    </row>
    <row r="59" spans="1:3">
      <c r="A59" s="1"/>
      <c r="B59" s="1"/>
      <c r="C59" s="1"/>
    </row>
    <row r="60" spans="1:3">
      <c r="A60" s="1"/>
      <c r="B60" s="1"/>
      <c r="C60" s="1"/>
    </row>
    <row r="61" spans="1:3">
      <c r="A61" s="1"/>
      <c r="B61" s="1"/>
      <c r="C61" s="1"/>
    </row>
    <row r="62" spans="1:3">
      <c r="A62" s="1"/>
      <c r="B62" s="1"/>
      <c r="C62" s="1"/>
    </row>
    <row r="63" spans="1:3">
      <c r="A63" s="1"/>
      <c r="B63" s="1"/>
      <c r="C63" s="1"/>
    </row>
    <row r="64" spans="1:3">
      <c r="A64" s="1"/>
      <c r="B64" s="1"/>
      <c r="C64" s="1"/>
    </row>
    <row r="65" spans="1:3">
      <c r="A65" s="1"/>
      <c r="B65" s="1"/>
      <c r="C65" s="1"/>
    </row>
    <row r="66" spans="1:3">
      <c r="A66" s="1"/>
      <c r="B66" s="1"/>
      <c r="C66" s="1"/>
    </row>
    <row r="67" spans="1:3">
      <c r="A67" s="1"/>
      <c r="B67" s="1"/>
      <c r="C67" s="1"/>
    </row>
    <row r="68" spans="1:3">
      <c r="A68" s="1"/>
      <c r="B68" s="1"/>
      <c r="C68" s="1"/>
    </row>
    <row r="69" spans="1:3">
      <c r="A69" s="1"/>
      <c r="B69" s="1"/>
      <c r="C69" s="1"/>
    </row>
    <row r="70" spans="1:3">
      <c r="A70" s="1"/>
      <c r="B70" s="1"/>
      <c r="C70" s="1"/>
    </row>
    <row r="71" spans="1:3">
      <c r="A71" s="1"/>
      <c r="B71" s="1"/>
      <c r="C71" s="1"/>
    </row>
    <row r="72" spans="1:3">
      <c r="A72" s="1"/>
      <c r="B72" s="1"/>
      <c r="C72" s="1"/>
    </row>
    <row r="73" spans="1:3">
      <c r="A73" s="1"/>
      <c r="B73" s="1"/>
      <c r="C73" s="1"/>
    </row>
    <row r="74" spans="1:3">
      <c r="A74" s="1"/>
      <c r="B74" s="1"/>
      <c r="C74" s="1"/>
    </row>
    <row r="75" spans="1:3">
      <c r="A75" s="1"/>
      <c r="B75" s="1"/>
      <c r="C75" s="1"/>
    </row>
    <row r="76" spans="1:3">
      <c r="A76" s="1"/>
      <c r="B76" s="1"/>
      <c r="C76" s="1"/>
    </row>
    <row r="77" spans="1:3">
      <c r="A77" s="1"/>
      <c r="B77" s="1"/>
      <c r="C77" s="1"/>
    </row>
    <row r="78" spans="1:3">
      <c r="A78" s="1"/>
      <c r="B78" s="1"/>
      <c r="C78" s="1"/>
    </row>
    <row r="79" spans="1:3">
      <c r="A79" s="1"/>
      <c r="B79" s="1"/>
      <c r="C79" s="1"/>
    </row>
    <row r="80" spans="1:3">
      <c r="A80" s="1"/>
      <c r="B80" s="1"/>
      <c r="C80" s="1"/>
    </row>
    <row r="81" spans="1:3">
      <c r="A81" s="1"/>
      <c r="B81" s="1"/>
      <c r="C81" s="1"/>
    </row>
    <row r="82" spans="1:3">
      <c r="A82" s="1"/>
      <c r="B82" s="1"/>
      <c r="C82" s="1"/>
    </row>
  </sheetData>
  <sheetProtection selectLockedCells="1"/>
  <mergeCells count="3">
    <mergeCell ref="B1:C1"/>
    <mergeCell ref="B2:C2"/>
    <mergeCell ref="B3:C3"/>
  </mergeCells>
  <phoneticPr fontId="34" type="noConversion"/>
  <conditionalFormatting sqref="B1:C3">
    <cfRule type="containsBlanks" dxfId="32" priority="6">
      <formula>LEN(TRIM(B1))=0</formula>
    </cfRule>
  </conditionalFormatting>
  <conditionalFormatting sqref="A83:C65489">
    <cfRule type="containsBlanks" dxfId="31" priority="5">
      <formula>LEN(TRIM(A83))=0</formula>
    </cfRule>
  </conditionalFormatting>
  <conditionalFormatting sqref="A9:B11 A13:B58">
    <cfRule type="containsBlanks" dxfId="30" priority="4">
      <formula>LEN(TRIM(A9))=0</formula>
    </cfRule>
  </conditionalFormatting>
  <conditionalFormatting sqref="C9:C11 C13:C58">
    <cfRule type="containsBlanks" dxfId="29" priority="3">
      <formula>LEN(TRIM(C9))=0</formula>
    </cfRule>
  </conditionalFormatting>
  <conditionalFormatting sqref="A12:B12">
    <cfRule type="containsBlanks" dxfId="28" priority="2">
      <formula>LEN(TRIM(A12))=0</formula>
    </cfRule>
  </conditionalFormatting>
  <conditionalFormatting sqref="C12">
    <cfRule type="containsBlanks" dxfId="27" priority="1">
      <formula>LEN(TRIM(C12))=0</formula>
    </cfRule>
  </conditionalFormatting>
  <hyperlinks>
    <hyperlink ref="D1" location="'1_GO'!A1" display="Anasayfa"/>
  </hyperlinks>
  <pageMargins left="0.59055118110236227" right="0.39370078740157483" top="0.98425196850393704" bottom="0.98425196850393704" header="0.31496062992125984" footer="0.31496062992125984"/>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66.25" style="12" customWidth="1"/>
    <col min="3" max="16384" width="9" style="2"/>
  </cols>
  <sheetData>
    <row r="1" spans="1:3">
      <c r="A1" s="1" t="s">
        <v>784</v>
      </c>
      <c r="B1" s="13" t="s">
        <v>1111</v>
      </c>
      <c r="C1" s="35" t="s">
        <v>808</v>
      </c>
    </row>
    <row r="2" spans="1:3">
      <c r="A2" s="1" t="s">
        <v>786</v>
      </c>
      <c r="B2" s="4" t="str">
        <f>IF('1_GO'!C4="","",'1_GO'!C4)</f>
        <v>Tahsilat İşlemleri</v>
      </c>
    </row>
    <row r="3" spans="1:3">
      <c r="A3" s="1" t="s">
        <v>785</v>
      </c>
      <c r="B3" s="5" t="str">
        <f>IF('1_GO'!C5="","",'1_GO'!C5)</f>
        <v>Kişilerden Alacaklar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1063</v>
      </c>
    </row>
    <row r="10" spans="1:3">
      <c r="A10" s="12">
        <v>2</v>
      </c>
      <c r="B10" s="12" t="s">
        <v>1085</v>
      </c>
    </row>
  </sheetData>
  <sheetProtection selectLockedCells="1"/>
  <phoneticPr fontId="34"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69" style="12" customWidth="1"/>
    <col min="3" max="16384" width="9" style="2"/>
  </cols>
  <sheetData>
    <row r="1" spans="1:3">
      <c r="A1" s="1" t="s">
        <v>784</v>
      </c>
      <c r="B1" s="13" t="s">
        <v>1111</v>
      </c>
      <c r="C1" s="35" t="s">
        <v>808</v>
      </c>
    </row>
    <row r="2" spans="1:3">
      <c r="A2" s="1" t="s">
        <v>786</v>
      </c>
      <c r="B2" s="4" t="str">
        <f>IF('1_GO'!C4="","",'1_GO'!C4)</f>
        <v>Tahsilat İşlemleri</v>
      </c>
    </row>
    <row r="3" spans="1:3">
      <c r="A3" s="1" t="s">
        <v>785</v>
      </c>
      <c r="B3" s="5" t="str">
        <f>IF('1_GO'!C5="","",'1_GO'!C5)</f>
        <v>Kişilerden Alacaklar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1086</v>
      </c>
    </row>
  </sheetData>
  <sheetProtection selectLockedCells="1"/>
  <phoneticPr fontId="34"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1111</v>
      </c>
      <c r="C1" s="35" t="s">
        <v>808</v>
      </c>
    </row>
    <row r="2" spans="1:3">
      <c r="A2" s="1" t="s">
        <v>786</v>
      </c>
      <c r="B2" s="4" t="str">
        <f>IF('1_GO'!C4="","",'1_GO'!C4)</f>
        <v>Tahsilat İşlemleri</v>
      </c>
    </row>
    <row r="3" spans="1:3">
      <c r="A3" s="1" t="s">
        <v>785</v>
      </c>
      <c r="B3" s="5" t="str">
        <f>IF('1_GO'!C5="","",'1_GO'!C5)</f>
        <v>Kişilerden Alacaklar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1087</v>
      </c>
    </row>
    <row r="10" spans="1:3">
      <c r="A10" s="12">
        <v>2</v>
      </c>
      <c r="B10" s="12" t="s">
        <v>1088</v>
      </c>
    </row>
  </sheetData>
  <sheetProtection selectLockedCells="1"/>
  <phoneticPr fontId="34" type="noConversion"/>
  <conditionalFormatting sqref="B1:B3">
    <cfRule type="containsBlanks" dxfId="22" priority="5">
      <formula>LEN(TRIM(B1))=0</formula>
    </cfRule>
  </conditionalFormatting>
  <conditionalFormatting sqref="A11:B65536 A10">
    <cfRule type="containsBlanks" dxfId="21" priority="4">
      <formula>LEN(TRIM(A10))=0</formula>
    </cfRule>
  </conditionalFormatting>
  <conditionalFormatting sqref="B10">
    <cfRule type="containsBlanks" dxfId="20" priority="3">
      <formula>LEN(TRIM(B10))=0</formula>
    </cfRule>
  </conditionalFormatting>
  <conditionalFormatting sqref="A9">
    <cfRule type="containsBlanks" dxfId="19" priority="2">
      <formula>LEN(TRIM(A9))=0</formula>
    </cfRule>
  </conditionalFormatting>
  <conditionalFormatting sqref="B9">
    <cfRule type="containsBlanks" dxfId="18" priority="1">
      <formula>LEN(TRIM(B9))=0</formula>
    </cfRule>
  </conditionalFormatting>
  <hyperlinks>
    <hyperlink ref="C1" location="'1_GO'!A1" display="Anasayfa"/>
  </hyperlink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2014-11-18T08:26:50Z</cp:lastPrinted>
  <dcterms:created xsi:type="dcterms:W3CDTF">2011-03-10T05:19:50Z</dcterms:created>
  <dcterms:modified xsi:type="dcterms:W3CDTF">2015-02-05T07:34:28Z</dcterms:modified>
</cp:coreProperties>
</file>