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'37_P_Ac'!$A$1:$M$36</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<sst xmlns="http://schemas.openxmlformats.org/spreadsheetml/2006/main" count="1655" uniqueCount="1117">
  <si>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</si>
  <si>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</si>
  <si>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</si>
  <si>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</si>
  <si>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</si>
  <si>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</si>
  <si>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</si>
  <si>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</si>
  <si>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</si>
  <si>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</si>
  <si>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</si>
  <si>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</si>
  <si>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</si>
  <si>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</si>
  <si>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</si>
  <si>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</si>
  <si>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</si>
  <si>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</si>
  <si>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</si>
  <si>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</si>
  <si>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</si>
  <si>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</si>
  <si>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</si>
  <si>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</si>
  <si>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</si>
  <si>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</si>
  <si>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</si>
  <si>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</si>
  <si>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</si>
  <si>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</si>
  <si>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</si>
  <si>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</si>
  <si>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</si>
  <si>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</si>
  <si>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</si>
  <si>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</si>
  <si>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</si>
  <si>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</si>
  <si>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</si>
  <si>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</si>
  <si>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</si>
  <si>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</si>
  <si>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</si>
  <si>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</si>
  <si>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</si>
  <si>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</si>
  <si>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</si>
  <si>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</si>
  <si>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</si>
  <si>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</si>
  <si>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</si>
  <si>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</si>
  <si>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</si>
  <si>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</si>
  <si>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</si>
  <si>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</si>
  <si>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</si>
  <si>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</si>
  <si>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</si>
  <si>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</si>
  <si>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</si>
  <si>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</si>
  <si>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</si>
  <si>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</si>
  <si>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</si>
  <si>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</si>
  <si>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</si>
  <si>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</si>
  <si>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</si>
  <si>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</si>
  <si>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</si>
  <si>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</si>
  <si>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</si>
  <si>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</si>
  <si>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</si>
  <si>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</si>
  <si>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</si>
  <si>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</si>
  <si>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</si>
  <si>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</si>
  <si>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</si>
  <si>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</si>
  <si>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</si>
  <si>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</si>
  <si>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</si>
  <si>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</si>
  <si>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</si>
  <si>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</si>
  <si>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</si>
  <si>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</si>
  <si>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</si>
  <si>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</si>
  <si>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</si>
  <si>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</si>
  <si>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</si>
  <si>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</si>
  <si>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</si>
  <si>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</si>
  <si>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</si>
  <si>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</si>
  <si>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</si>
  <si>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</si>
  <si>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</si>
  <si>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</si>
  <si>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</si>
  <si>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</si>
  <si>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</si>
  <si>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</si>
  <si>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</si>
  <si>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</si>
  <si>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</si>
  <si>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</si>
  <si>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</si>
  <si>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</si>
  <si>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</si>
  <si>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</si>
  <si>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</si>
  <si>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</si>
  <si>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</si>
  <si>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</si>
  <si>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</si>
  <si>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</si>
  <si>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</si>
  <si>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</si>
  <si>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</si>
  <si>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</si>
  <si>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</si>
  <si>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</si>
  <si>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</si>
  <si>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</si>
  <si>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</si>
  <si>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</si>
  <si>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</si>
  <si>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</si>
  <si>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</si>
  <si>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</si>
  <si>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</si>
  <si>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</si>
  <si>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</si>
  <si>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</si>
  <si>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</si>
  <si>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</si>
  <si>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</si>
  <si>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</si>
  <si>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</si>
  <si>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</si>
  <si>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</si>
  <si>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</si>
  <si>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</si>
  <si>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</si>
  <si>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</si>
  <si>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</si>
  <si>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</si>
  <si>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</si>
  <si>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</si>
  <si>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</si>
  <si>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</si>
  <si>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</si>
  <si>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</si>
  <si>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</si>
  <si>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</si>
  <si>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</si>
  <si>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</si>
  <si>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</si>
  <si>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</si>
  <si>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</si>
  <si>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</si>
  <si>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</si>
  <si>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</si>
  <si>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</si>
  <si>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</si>
  <si>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</si>
  <si>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</si>
  <si>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</si>
  <si>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</si>
  <si>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</si>
  <si>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</si>
  <si>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</si>
  <si>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</si>
  <si>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</si>
  <si>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</si>
  <si>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</si>
  <si>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</si>
  <si>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</si>
  <si>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</si>
  <si>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</si>
  <si>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</si>
  <si>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</si>
  <si>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</si>
  <si>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</si>
  <si>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</si>
  <si>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</si>
  <si>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</si>
  <si>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</si>
  <si>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</si>
  <si>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</si>
  <si>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</si>
  <si>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</si>
  <si>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</si>
  <si>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</si>
  <si>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</si>
  <si>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</si>
  <si>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</si>
  <si>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</si>
  <si>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</si>
  <si>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</si>
  <si>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</si>
  <si>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</si>
  <si>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</si>
  <si>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</si>
  <si>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</si>
  <si>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</si>
  <si>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</si>
  <si>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</si>
  <si>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</si>
  <si>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</si>
  <si>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</si>
  <si>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</si>
  <si>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</si>
  <si>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</si>
  <si>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</si>
  <si>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</si>
  <si>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</si>
  <si>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</si>
  <si>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</si>
  <si>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</si>
  <si>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</si>
  <si>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</si>
  <si>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</si>
  <si>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</si>
  <si>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</si>
  <si>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</si>
  <si>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</si>
  <si>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</si>
  <si>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</si>
  <si>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</si>
  <si>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</si>
  <si>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</si>
  <si>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</si>
  <si>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</si>
  <si>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</si>
  <si>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</si>
  <si>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</si>
  <si>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</si>
  <si>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</si>
  <si>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</si>
  <si>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</si>
  <si>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</si>
  <si>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</si>
  <si>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</si>
  <si>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</si>
  <si>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</si>
  <si>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</si>
  <si>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</si>
  <si>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</si>
  <si>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</si>
  <si>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</si>
  <si>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</si>
  <si>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</si>
  <si>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</si>
  <si>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</si>
  <si>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</si>
  <si>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</si>
  <si>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</si>
  <si>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</si>
  <si>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</si>
  <si>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</si>
  <si>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</si>
  <si>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</si>
  <si>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</si>
  <si>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</si>
  <si>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</si>
  <si>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</si>
  <si>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</si>
  <si>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</si>
  <si>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</si>
  <si>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</si>
  <si>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</si>
  <si>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</si>
  <si>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</si>
  <si>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</si>
  <si>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</si>
  <si>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</si>
  <si>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</si>
  <si>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</si>
  <si>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</si>
  <si>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</si>
  <si>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</si>
  <si>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</si>
  <si>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</si>
  <si>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</si>
  <si>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</si>
  <si>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</si>
  <si>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</si>
  <si>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</si>
  <si>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</si>
  <si>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</si>
  <si>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</si>
  <si>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</si>
  <si>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</si>
  <si>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</si>
  <si>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</si>
  <si>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</si>
  <si>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</si>
  <si>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</si>
  <si>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</si>
  <si>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</si>
  <si>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</si>
  <si>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</si>
  <si>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</si>
  <si>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</si>
  <si>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</si>
  <si>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</si>
  <si>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</si>
  <si>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</si>
  <si>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</si>
  <si>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</si>
  <si>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</si>
  <si>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</si>
  <si>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</si>
  <si>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</si>
  <si>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</si>
  <si>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</si>
  <si>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</si>
  <si>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</si>
  <si>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</si>
  <si>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</si>
  <si>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</si>
  <si>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</si>
  <si>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</si>
  <si>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</si>
  <si>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</si>
  <si>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</si>
  <si>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</si>
  <si>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</si>
  <si>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</si>
  <si>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</si>
  <si>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</si>
  <si>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</si>
  <si>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</si>
  <si>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</si>
  <si>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</si>
  <si>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</si>
  <si>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</si>
  <si>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</si>
  <si>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</si>
  <si>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</si>
  <si>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</si>
  <si>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</si>
  <si>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</si>
  <si>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</si>
  <si>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</si>
  <si>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</si>
  <si>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</si>
  <si>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</si>
  <si>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</si>
  <si>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</si>
  <si>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</si>
  <si>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</si>
  <si>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</si>
  <si>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</si>
  <si>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</si>
  <si>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</si>
  <si>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</si>
  <si>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</si>
  <si>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</si>
  <si>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</si>
  <si>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</si>
  <si>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</si>
  <si>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</si>
  <si>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</si>
  <si>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</si>
  <si>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</si>
  <si>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</si>
  <si>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</si>
  <si>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</si>
  <si>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</si>
  <si>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</si>
  <si>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</si>
  <si>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</si>
  <si>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</si>
  <si>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</si>
  <si>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</si>
  <si>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</si>
  <si>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</si>
  <si>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</si>
  <si>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</si>
  <si>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</si>
  <si>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</si>
  <si>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</si>
  <si>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</si>
  <si>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</si>
  <si>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</si>
  <si>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</si>
  <si>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</si>
  <si>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</si>
  <si>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</si>
  <si>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</si>
  <si>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</si>
  <si>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</si>
  <si>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</si>
  <si>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</si>
  <si>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</si>
  <si>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</si>
  <si>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</si>
  <si>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</si>
  <si>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</si>
  <si>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</si>
  <si>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</si>
  <si>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</si>
  <si>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</si>
  <si>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</si>
  <si>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</si>
  <si>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</si>
  <si>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</si>
  <si>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</si>
  <si>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</si>
  <si>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</si>
  <si>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</si>
  <si>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</si>
  <si>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</si>
  <si>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</si>
  <si>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</si>
  <si>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</si>
  <si>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</si>
  <si>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</si>
  <si>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</si>
  <si>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</si>
  <si>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</si>
  <si>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</si>
  <si>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</si>
  <si>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</si>
  <si>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</si>
  <si>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</si>
  <si>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</si>
  <si>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</si>
  <si>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</si>
  <si>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</si>
  <si>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</si>
  <si>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</si>
  <si>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</si>
  <si>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</si>
  <si>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</si>
  <si>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</si>
  <si>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</si>
  <si>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</si>
  <si>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</si>
  <si>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</si>
  <si>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</si>
  <si>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</si>
  <si>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</si>
  <si>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</si>
  <si>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</si>
  <si>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</si>
  <si>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</si>
  <si>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</si>
  <si>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</si>
  <si>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</si>
  <si>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</si>
  <si>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</si>
  <si>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</si>
  <si>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</si>
  <si>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</si>
  <si>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</si>
  <si>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</si>
  <si>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</si>
  <si>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</si>
  <si>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</si>
  <si>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</si>
  <si>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</si>
  <si>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</si>
  <si>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</si>
  <si>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</si>
  <si>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</si>
  <si>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</si>
  <si>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</si>
  <si>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</si>
  <si>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</si>
  <si>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</si>
  <si>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</si>
  <si>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</si>
  <si>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</si>
  <si>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</si>
  <si>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</si>
  <si>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</si>
  <si>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</si>
  <si>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</si>
  <si>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</si>
  <si>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</si>
  <si>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</si>
  <si>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</si>
  <si>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</si>
  <si>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</si>
  <si>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</si>
  <si>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</si>
  <si>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</si>
  <si>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</si>
  <si>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</si>
  <si>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</si>
  <si>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</si>
  <si>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</si>
  <si>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</si>
  <si>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</si>
  <si>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</si>
  <si>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</si>
  <si>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</si>
  <si>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</si>
  <si>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</si>
  <si>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</si>
  <si>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</si>
  <si>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</si>
  <si>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</si>
  <si>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</si>
  <si>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</si>
  <si>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</si>
  <si>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</si>
  <si>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</si>
  <si>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</si>
  <si>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</si>
  <si>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</si>
  <si>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</si>
  <si>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</si>
  <si>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</si>
  <si>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</si>
  <si>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</si>
  <si>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</si>
  <si>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</si>
  <si>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</si>
  <si>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</si>
  <si>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</si>
  <si>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</si>
  <si>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</si>
  <si>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</si>
  <si>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</si>
  <si>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</si>
  <si>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</si>
  <si>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</si>
  <si>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</si>
  <si>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</si>
  <si>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</si>
  <si>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</si>
  <si>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</si>
  <si>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</si>
  <si>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</si>
  <si>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</si>
  <si>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</si>
  <si>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</si>
  <si>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</si>
  <si>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</si>
  <si>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</si>
  <si>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</si>
  <si>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</si>
  <si>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</si>
  <si>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</si>
  <si>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</si>
  <si>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</si>
  <si>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</si>
  <si>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</si>
  <si>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</si>
  <si>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</si>
  <si>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</si>
  <si>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</si>
  <si>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</si>
  <si>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</si>
  <si>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</si>
  <si>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</si>
  <si>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</si>
  <si>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</si>
  <si>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</si>
  <si>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</si>
  <si>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</si>
  <si>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</si>
  <si>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</si>
  <si>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</si>
  <si>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</si>
  <si>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</si>
  <si>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</si>
  <si>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</si>
  <si>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</si>
  <si>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</si>
  <si>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</si>
  <si>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</si>
  <si>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</si>
  <si>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</si>
  <si>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</si>
  <si>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</si>
  <si>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</si>
  <si>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</si>
  <si>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</si>
  <si>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</si>
  <si>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</si>
  <si>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</si>
  <si>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</si>
  <si>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</si>
  <si>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</si>
  <si>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</si>
  <si>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</si>
  <si>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</si>
  <si>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</si>
  <si>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</si>
  <si>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</si>
  <si>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</si>
  <si>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</si>
  <si>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</si>
  <si>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</si>
  <si>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</si>
  <si>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</si>
  <si>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</si>
  <si>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</si>
  <si>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</si>
  <si>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</si>
  <si>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</si>
  <si>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</si>
  <si>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</si>
  <si>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</si>
  <si>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</si>
  <si>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</si>
  <si>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</si>
  <si>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</si>
  <si>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</si>
  <si>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</si>
  <si>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</si>
  <si>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</si>
  <si>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</si>
  <si>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</si>
  <si>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</si>
  <si>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</si>
  <si>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</si>
  <si>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</si>
  <si>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</si>
  <si>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</si>
  <si>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</si>
  <si>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</si>
  <si>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</si>
  <si>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</si>
  <si>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</si>
  <si>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</si>
  <si>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</si>
  <si>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</si>
  <si>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</si>
  <si>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</si>
  <si>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</si>
  <si>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</si>
  <si>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</si>
  <si>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</si>
  <si>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</si>
  <si>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</si>
  <si>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</si>
  <si>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</si>
  <si>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</si>
  <si>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</si>
  <si>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</si>
  <si>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</si>
  <si>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</si>
  <si>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</si>
  <si>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</si>
  <si>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</si>
  <si>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</si>
  <si>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</si>
  <si>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</si>
  <si>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</si>
  <si>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</si>
  <si>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</si>
  <si>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</si>
  <si>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</si>
  <si>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</si>
  <si>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</si>
  <si>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</si>
  <si>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</si>
  <si>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</si>
  <si>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</si>
  <si>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</si>
  <si>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</si>
  <si>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</si>
  <si>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</si>
  <si>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</si>
  <si>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</si>
  <si>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</si>
  <si>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</si>
  <si>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</si>
  <si>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</si>
  <si>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</si>
  <si>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</si>
  <si>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</si>
  <si>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</si>
  <si>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</si>
  <si>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</si>
  <si>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</si>
  <si>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</si>
  <si>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</si>
  <si>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</si>
  <si>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</si>
  <si>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</si>
  <si>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</si>
  <si>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</si>
  <si>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</si>
  <si>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</si>
  <si>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</si>
  <si>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</si>
  <si>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</si>
  <si>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</si>
  <si>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</si>
  <si>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</si>
  <si>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</si>
  <si>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</si>
  <si>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</si>
  <si>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</si>
  <si>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</si>
  <si>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</si>
  <si>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</si>
  <si>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</si>
  <si>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</si>
  <si>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</si>
  <si>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</si>
  <si>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</si>
  <si>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</si>
  <si>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</si>
  <si>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</si>
  <si>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</si>
  <si>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</si>
  <si>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</si>
  <si>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</si>
  <si>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</si>
  <si>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</si>
  <si>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</si>
  <si>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</si>
  <si>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</si>
  <si>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</si>
  <si>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</si>
  <si>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</si>
  <si>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</si>
  <si>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</si>
  <si>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</si>
  <si>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</si>
  <si>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</si>
  <si>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</si>
  <si>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</si>
  <si>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</si>
  <si>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</si>
  <si>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</si>
  <si>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</si>
  <si>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</si>
  <si>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</si>
  <si>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</si>
  <si>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</si>
  <si>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</si>
  <si>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</si>
  <si>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</si>
  <si>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</si>
  <si>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</si>
  <si>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</si>
  <si>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</si>
  <si>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</si>
  <si>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</si>
  <si>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</si>
  <si>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</si>
  <si>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</si>
  <si>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</si>
  <si>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</si>
  <si>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</si>
  <si>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</si>
  <si>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</si>
  <si>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</si>
  <si>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</si>
  <si>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</si>
  <si>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</si>
  <si>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</si>
  <si>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</si>
  <si>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</si>
  <si>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</si>
  <si>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</si>
  <si>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</si>
  <si>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</si>
  <si>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</si>
  <si>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</si>
  <si>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</si>
  <si>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</si>
  <si>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</si>
  <si>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</si>
  <si>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</si>
  <si>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</si>
  <si>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</si>
  <si>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</si>
  <si>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</si>
  <si>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</si>
  <si>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</si>
  <si>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</si>
  <si>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</si>
  <si>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</si>
  <si>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</si>
  <si>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</si>
  <si>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</si>
  <si>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</si>
  <si>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</si>
  <si>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</si>
  <si>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</si>
  <si>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</si>
  <si>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</si>
  <si>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</si>
  <si>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</si>
  <si>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</si>
  <si>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</si>
  <si>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</si>
  <si>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</si>
  <si>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</si>
  <si>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</si>
  <si>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</si>
  <si>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</si>
  <si>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</si>
  <si>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</si>
  <si>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</si>
  <si>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</si>
  <si>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</si>
  <si>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</si>
  <si>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</si>
  <si>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</si>
  <si>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</si>
  <si>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</si>
  <si>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</si>
  <si>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</si>
  <si>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</si>
  <si>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</si>
  <si>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</si>
  <si>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</si>
  <si>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</si>
  <si>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</si>
  <si>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</si>
  <si>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</si>
  <si>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</si>
  <si>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</si>
  <si>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</si>
  <si>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</si>
  <si>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</si>
  <si>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</si>
  <si>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</si>
  <si>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</si>
  <si>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</si>
  <si>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</si>
  <si>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</si>
  <si>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</si>
  <si>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</si>
  <si>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</si>
  <si>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</si>
  <si>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</si>
  <si>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</si>
  <si>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</si>
  <si>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</si>
  <si>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</si>
  <si>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</si>
  <si>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</si>
  <si>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</si>
  <si>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</si>
  <si>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</si>
  <si>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</si>
  <si>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</si>
  <si>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</si>
  <si>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</si>
  <si>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</si>
  <si>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</si>
  <si>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</si>
  <si>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</si>
  <si>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</si>
  <si>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</si>
  <si>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</si>
  <si>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</si>
  <si>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</si>
  <si>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</si>
  <si>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</si>
  <si>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</si>
  <si>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</si>
  <si>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</si>
  <si>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</si>
  <si>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</si>
  <si>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</si>
  <si>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</si>
  <si>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</si>
  <si>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</si>
  <si>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</si>
  <si>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</si>
  <si>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</si>
  <si>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</si>
  <si>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</si>
  <si>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</si>
  <si>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</si>
  <si>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</si>
  <si>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</si>
  <si>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</si>
  <si>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</si>
  <si>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</si>
  <si>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</si>
  <si>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</si>
  <si>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</si>
  <si>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</si>
  <si>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</si>
  <si>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</si>
  <si>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</si>
  <si>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</si>
  <si>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</si>
  <si>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</si>
  <si>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</si>
  <si>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</si>
  <si>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</si>
  <si>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</si>
  <si>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</si>
  <si>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</si>
  <si>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</si>
  <si>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</si>
  <si>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</si>
  <si>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</si>
  <si>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</si>
  <si>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</si>
  <si>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</si>
  <si>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</si>
  <si>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</si>
  <si>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</si>
  <si>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</si>
  <si>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</si>
  <si>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</si>
  <si>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</si>
  <si>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</si>
  <si>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</si>
  <si>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</si>
  <si>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</si>
  <si>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</si>
  <si>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</si>
  <si>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</si>
  <si>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</si>
  <si>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</si>
  <si>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</si>
  <si>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</si>
  <si>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</si>
  <si>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</si>
  <si>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</si>
  <si>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</si>
  <si>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</si>
  <si>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</si>
  <si>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</si>
  <si>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</si>
  <si>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</si>
  <si>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</si>
  <si>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</si>
  <si>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</si>
  <si>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</si>
  <si>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</si>
  <si>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</si>
  <si>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</si>
  <si>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</si>
  <si>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</si>
  <si>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</si>
  <si>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</si>
  <si>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</si>
  <si>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</si>
  <si>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</si>
  <si>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</si>
  <si>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</si>
  <si>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</si>
  <si>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</si>
  <si>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</si>
  <si>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</si>
  <si>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</si>
  <si>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</si>
  <si>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</si>
  <si>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</si>
  <si>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</si>
  <si>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</si>
  <si>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</si>
  <si>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</si>
  <si>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</si>
  <si>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</si>
  <si>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</si>
  <si>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</si>
  <si>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</si>
  <si>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</si>
  <si>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</si>
  <si>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</si>
  <si>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</si>
  <si>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</si>
  <si>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</si>
  <si>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</si>
  <si>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</si>
  <si>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</si>
  <si>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</si>
  <si>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</si>
  <si>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</si>
  <si>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</si>
  <si>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</si>
  <si>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</si>
  <si>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</si>
  <si>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</si>
  <si>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</si>
  <si>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</si>
  <si>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</si>
  <si>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</si>
  <si>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</si>
  <si>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</si>
  <si>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</si>
  <si>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</si>
  <si>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</si>
  <si>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</si>
  <si>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</si>
  <si>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</si>
  <si>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</si>
  <si>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</si>
  <si>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</si>
  <si>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</si>
  <si>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</si>
  <si>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</si>
  <si>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</si>
  <si>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</si>
  <si>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</si>
  <si>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</si>
  <si>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</si>
  <si>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</si>
  <si>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</si>
  <si>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</si>
  <si>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</si>
  <si>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</si>
  <si>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</si>
  <si>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</si>
  <si>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</si>
  <si>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</si>
  <si>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</si>
  <si>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</si>
  <si>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</si>
  <si>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</si>
  <si>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</si>
  <si>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</si>
  <si>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</si>
  <si>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</si>
  <si>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</si>
  <si>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</si>
  <si>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</si>
  <si>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</si>
  <si>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</si>
  <si>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</si>
  <si>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</si>
  <si>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</si>
  <si>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</si>
  <si>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</si>
  <si>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</si>
  <si>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</si>
  <si>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</si>
  <si>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</si>
  <si>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</si>
  <si>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</si>
  <si>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</si>
  <si>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</si>
  <si>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</si>
  <si>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</si>
  <si>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</si>
  <si>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</si>
  <si>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</si>
  <si>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</si>
  <si>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</si>
  <si>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</si>
  <si>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</si>
  <si>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</si>
  <si>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</si>
  <si>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</si>
  <si>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</si>
  <si>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</si>
  <si>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</si>
  <si>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</si>
  <si>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</si>
  <si>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</si>
  <si>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</si>
  <si>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</si>
  <si>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</si>
  <si>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</si>
  <si>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</si>
  <si>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</si>
  <si>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</si>
  <si>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</si>
  <si>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Merkezi Yönetim Harcama Belgeleri Yönetmeliği</t>
  </si>
  <si>
    <t>Madde 61</t>
  </si>
  <si>
    <t>MİF</t>
  </si>
  <si>
    <t>İnsan Kaynağı</t>
  </si>
  <si>
    <t>Bilgisayar</t>
  </si>
  <si>
    <t>X</t>
  </si>
  <si>
    <t>Ara Sıra</t>
  </si>
  <si>
    <t>Sıklıkla</t>
  </si>
  <si>
    <t>Muhasebe Birimleri Arası İşlemler Süreci</t>
  </si>
  <si>
    <t>Muhasebe Birimleri Arası İşlemler Süreci İletişim Akış Diyagramı</t>
  </si>
  <si>
    <t>İşlemin etkin ve verimli bir şekilde yapılması</t>
  </si>
  <si>
    <t>Başka muhasebe birimi adına işlem yapılmak üzere veya başka muhasebe birimince yapılan işlemle ilgili evrakın/verinin muhasebe birimine gelmesi ile başlar, gönderme veya alma işleminin tamamlanması ile sona erer</t>
  </si>
  <si>
    <t>Tahsilat-Taşınır İşlemleri</t>
  </si>
  <si>
    <t>KBS</t>
  </si>
  <si>
    <t>Başka muhasebe birimi adına işlem yapılmak üzere veya başka muhasebe birimince yapılan işlemle ilgili
evrakın/verinin muhasebe birimine gelmesi</t>
  </si>
  <si>
    <t>Yazı</t>
  </si>
  <si>
    <t>TPC'lerin muhasebe birimine gelmesi</t>
  </si>
  <si>
    <t>TPC'lerin Vergi Dairelerine gönderilmesi gerektiği yönünde ilgili personelin bilinçlendirilmesi</t>
  </si>
  <si>
    <t>İlgili personelin etkin ve verimli kullanılması</t>
  </si>
  <si>
    <t>Telefon</t>
  </si>
  <si>
    <t>Muhasebe Birimine Gelen İşlemin Değerlendirilmesi</t>
  </si>
  <si>
    <t>İşlemin Değerlendirilmesi</t>
  </si>
  <si>
    <t>Başka Muhasebe Birimi Adına Tahsil Edilen Kişi Borçları, Vergi Borçları, Denetim Elemanlarına Yapılan Ödemeler, Taşınır Devirleri Gibi İşlemlerle İlgili MİF Düzenlenmesi</t>
  </si>
  <si>
    <t>İşlemlerle İlgili MİF Düzenlenmesi</t>
  </si>
  <si>
    <t>Muhasebe Birimi Adına Yapılan Kişi Borçları, Taşınır Devirleri Gibi İşlemlerle İlgili Sistem Üzerinden Gönderilen MİF'in Değerlendirilmesi</t>
  </si>
  <si>
    <t>Sistem Üzerinden Gönderilen MİF'in Değerlendirilmesi</t>
  </si>
  <si>
    <t>Orta Sıklıkta</t>
  </si>
  <si>
    <t>Doğru Muhasebe Birimine Gelen İşlemle İlgili Kurumdan Alınan Belgeye İstinaden Muhasebe Kayıtlarına Alınması</t>
  </si>
  <si>
    <t>Kurumdan Alınan Belgeye İstinaden Muhasebe Kayıtlarına Alınması</t>
  </si>
  <si>
    <t xml:space="preserve">Yanlış Muhasebe Birimine Gelen İşlemin Emanet Hesabına Alınması </t>
  </si>
  <si>
    <t xml:space="preserve">Emanet Hesabına Alınması </t>
  </si>
  <si>
    <t>Emanet Hesabına Alınan İşlemin Gönderildiği Muhasebe Birimine Geri Gönderilmesi</t>
  </si>
  <si>
    <t>İşlemin Gönderildiği Muhasebe Birimine Geri Gönderilmesi</t>
  </si>
  <si>
    <t>Muhasebe Müdürü</t>
  </si>
  <si>
    <t>TİF</t>
  </si>
  <si>
    <t>Merkezi Yönetim Muhasebe Yönetmeliği</t>
  </si>
  <si>
    <t>Turgay ÖZKAYNAK</t>
  </si>
  <si>
    <t>Kırşehir Defterdarlığı</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</si>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</sst>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8" fillId="0" borderId="0" xfId="0" applyFont="1" applyAlignment="1">
      <alignment horizontal="center"/>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5">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231775</xdr:colOff>
      <xdr:row>8</xdr:row>
      <xdr:rowOff>114300</xdr:rowOff>
    </xdr:from>
    <xdr:to>
      <xdr:col>5</xdr:col>
      <xdr:colOff>339725</xdr:colOff>
      <xdr:row>11</xdr:row>
      <xdr:rowOff>9526</xdr:rowOff>
    </xdr:to>
    <xdr:sp macro="" textlink="">
      <xdr:nvSpPr>
        <xdr:cNvPr id="22" name="1 Akış Çizelgesi: İşlem"/>
        <xdr:cNvSpPr/>
      </xdr:nvSpPr>
      <xdr:spPr>
        <a:xfrm>
          <a:off x="2289175" y="1619250"/>
          <a:ext cx="1479550" cy="504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Birimine Gelen İşlemin Değerlendirilmesi</a:t>
          </a:r>
        </a:p>
      </xdr:txBody>
    </xdr:sp>
    <xdr:clientData/>
  </xdr:twoCellAnchor>
  <xdr:twoCellAnchor>
    <xdr:from>
      <xdr:col>4</xdr:col>
      <xdr:colOff>47624</xdr:colOff>
      <xdr:row>11</xdr:row>
      <xdr:rowOff>170408</xdr:rowOff>
    </xdr:from>
    <xdr:to>
      <xdr:col>4</xdr:col>
      <xdr:colOff>530225</xdr:colOff>
      <xdr:row>13</xdr:row>
      <xdr:rowOff>19051</xdr:rowOff>
    </xdr:to>
    <xdr:sp macro="" textlink="">
      <xdr:nvSpPr>
        <xdr:cNvPr id="48" name="5 Akış Çizelgesi: Karar"/>
        <xdr:cNvSpPr/>
      </xdr:nvSpPr>
      <xdr:spPr>
        <a:xfrm>
          <a:off x="2790824" y="2284958"/>
          <a:ext cx="482601" cy="21059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285750</xdr:colOff>
      <xdr:row>11</xdr:row>
      <xdr:rowOff>9526</xdr:rowOff>
    </xdr:from>
    <xdr:to>
      <xdr:col>4</xdr:col>
      <xdr:colOff>288925</xdr:colOff>
      <xdr:row>11</xdr:row>
      <xdr:rowOff>170408</xdr:rowOff>
    </xdr:to>
    <xdr:cxnSp macro="">
      <xdr:nvCxnSpPr>
        <xdr:cNvPr id="50" name="Düz Ok Bağlayıcısı 49"/>
        <xdr:cNvCxnSpPr>
          <a:stCxn id="22" idx="2"/>
          <a:endCxn id="48" idx="0"/>
        </xdr:cNvCxnSpPr>
      </xdr:nvCxnSpPr>
      <xdr:spPr>
        <a:xfrm>
          <a:off x="3028950" y="2124076"/>
          <a:ext cx="3175" cy="1608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13</xdr:row>
      <xdr:rowOff>44450</xdr:rowOff>
    </xdr:from>
    <xdr:to>
      <xdr:col>3</xdr:col>
      <xdr:colOff>295274</xdr:colOff>
      <xdr:row>15</xdr:row>
      <xdr:rowOff>38100</xdr:rowOff>
    </xdr:to>
    <xdr:sp macro="" textlink="">
      <xdr:nvSpPr>
        <xdr:cNvPr id="51" name="4 Akış Çizelgesi: Sonlandırıcı"/>
        <xdr:cNvSpPr/>
      </xdr:nvSpPr>
      <xdr:spPr>
        <a:xfrm>
          <a:off x="1000125" y="2520950"/>
          <a:ext cx="1352549" cy="3556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a:t>
          </a:r>
          <a:r>
            <a:rPr lang="tr-TR" sz="900" baseline="0"/>
            <a:t> Birimince Başlatılan</a:t>
          </a:r>
          <a:endParaRPr lang="tr-TR" sz="900"/>
        </a:p>
      </xdr:txBody>
    </xdr:sp>
    <xdr:clientData/>
  </xdr:twoCellAnchor>
  <xdr:twoCellAnchor>
    <xdr:from>
      <xdr:col>5</xdr:col>
      <xdr:colOff>85725</xdr:colOff>
      <xdr:row>13</xdr:row>
      <xdr:rowOff>57779</xdr:rowOff>
    </xdr:from>
    <xdr:to>
      <xdr:col>7</xdr:col>
      <xdr:colOff>266700</xdr:colOff>
      <xdr:row>15</xdr:row>
      <xdr:rowOff>47624</xdr:rowOff>
    </xdr:to>
    <xdr:sp macro="" textlink="">
      <xdr:nvSpPr>
        <xdr:cNvPr id="52" name="4 Akış Çizelgesi: Sonlandırıcı"/>
        <xdr:cNvSpPr/>
      </xdr:nvSpPr>
      <xdr:spPr>
        <a:xfrm>
          <a:off x="3514725" y="2534279"/>
          <a:ext cx="1552575" cy="35179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Başka Muhasebe Birimi Tarafından Başlatılan</a:t>
          </a:r>
        </a:p>
      </xdr:txBody>
    </xdr:sp>
    <xdr:clientData/>
  </xdr:twoCellAnchor>
  <xdr:twoCellAnchor>
    <xdr:from>
      <xdr:col>2</xdr:col>
      <xdr:colOff>304800</xdr:colOff>
      <xdr:row>12</xdr:row>
      <xdr:rowOff>94729</xdr:rowOff>
    </xdr:from>
    <xdr:to>
      <xdr:col>4</xdr:col>
      <xdr:colOff>47624</xdr:colOff>
      <xdr:row>13</xdr:row>
      <xdr:rowOff>44449</xdr:rowOff>
    </xdr:to>
    <xdr:cxnSp macro="">
      <xdr:nvCxnSpPr>
        <xdr:cNvPr id="54" name="Dirsek Bağlayıcısı 53"/>
        <xdr:cNvCxnSpPr>
          <a:stCxn id="48" idx="1"/>
          <a:endCxn id="51" idx="0"/>
        </xdr:cNvCxnSpPr>
      </xdr:nvCxnSpPr>
      <xdr:spPr>
        <a:xfrm rot="10800000" flipV="1">
          <a:off x="1676400" y="2390254"/>
          <a:ext cx="1114424" cy="1306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530225</xdr:colOff>
      <xdr:row>12</xdr:row>
      <xdr:rowOff>94730</xdr:rowOff>
    </xdr:from>
    <xdr:to>
      <xdr:col>6</xdr:col>
      <xdr:colOff>176213</xdr:colOff>
      <xdr:row>13</xdr:row>
      <xdr:rowOff>57779</xdr:rowOff>
    </xdr:to>
    <xdr:cxnSp macro="">
      <xdr:nvCxnSpPr>
        <xdr:cNvPr id="56" name="Dirsek Bağlayıcısı 55"/>
        <xdr:cNvCxnSpPr>
          <a:stCxn id="48" idx="3"/>
          <a:endCxn id="52" idx="0"/>
        </xdr:cNvCxnSpPr>
      </xdr:nvCxnSpPr>
      <xdr:spPr>
        <a:xfrm>
          <a:off x="3273425" y="2390255"/>
          <a:ext cx="1017588" cy="1440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176213</xdr:colOff>
      <xdr:row>15</xdr:row>
      <xdr:rowOff>47624</xdr:rowOff>
    </xdr:from>
    <xdr:to>
      <xdr:col>6</xdr:col>
      <xdr:colOff>180975</xdr:colOff>
      <xdr:row>16</xdr:row>
      <xdr:rowOff>57150</xdr:rowOff>
    </xdr:to>
    <xdr:cxnSp macro="">
      <xdr:nvCxnSpPr>
        <xdr:cNvPr id="62" name="Düz Ok Bağlayıcısı 61"/>
        <xdr:cNvCxnSpPr>
          <a:stCxn id="52" idx="2"/>
          <a:endCxn id="129" idx="0"/>
        </xdr:cNvCxnSpPr>
      </xdr:nvCxnSpPr>
      <xdr:spPr>
        <a:xfrm>
          <a:off x="4291013" y="2886074"/>
          <a:ext cx="4762" cy="1905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495299</xdr:colOff>
      <xdr:row>3</xdr:row>
      <xdr:rowOff>114300</xdr:rowOff>
    </xdr:from>
    <xdr:to>
      <xdr:col>6</xdr:col>
      <xdr:colOff>66674</xdr:colOff>
      <xdr:row>7</xdr:row>
      <xdr:rowOff>76200</xdr:rowOff>
    </xdr:to>
    <xdr:sp macro="" textlink="">
      <xdr:nvSpPr>
        <xdr:cNvPr id="99" name="4 Akış Çizelgesi: Sonlandırıcı"/>
        <xdr:cNvSpPr/>
      </xdr:nvSpPr>
      <xdr:spPr>
        <a:xfrm>
          <a:off x="1866899" y="666750"/>
          <a:ext cx="2314575" cy="7239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Başka Muhasebe Birimi Adına İşlem Yapılmak Üzere veya Başka Muhasebe Birimince Yapılan İşlemle İlgili Evrakın/Verinin Muhasebe Birimine Gelmesi</a:t>
          </a:r>
        </a:p>
      </xdr:txBody>
    </xdr:sp>
    <xdr:clientData/>
  </xdr:twoCellAnchor>
  <xdr:twoCellAnchor>
    <xdr:from>
      <xdr:col>4</xdr:col>
      <xdr:colOff>280987</xdr:colOff>
      <xdr:row>7</xdr:row>
      <xdr:rowOff>76200</xdr:rowOff>
    </xdr:from>
    <xdr:to>
      <xdr:col>4</xdr:col>
      <xdr:colOff>285750</xdr:colOff>
      <xdr:row>8</xdr:row>
      <xdr:rowOff>114300</xdr:rowOff>
    </xdr:to>
    <xdr:cxnSp macro="">
      <xdr:nvCxnSpPr>
        <xdr:cNvPr id="74" name="Düz Ok Bağlayıcısı 73"/>
        <xdr:cNvCxnSpPr>
          <a:stCxn id="99" idx="2"/>
          <a:endCxn id="22" idx="0"/>
        </xdr:cNvCxnSpPr>
      </xdr:nvCxnSpPr>
      <xdr:spPr>
        <a:xfrm>
          <a:off x="3024187" y="1390650"/>
          <a:ext cx="4763"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xdr:colOff>
      <xdr:row>15</xdr:row>
      <xdr:rowOff>38100</xdr:rowOff>
    </xdr:from>
    <xdr:to>
      <xdr:col>2</xdr:col>
      <xdr:colOff>304800</xdr:colOff>
      <xdr:row>16</xdr:row>
      <xdr:rowOff>57150</xdr:rowOff>
    </xdr:to>
    <xdr:cxnSp macro="">
      <xdr:nvCxnSpPr>
        <xdr:cNvPr id="110" name="Düz Ok Bağlayıcısı 109"/>
        <xdr:cNvCxnSpPr>
          <a:stCxn id="51" idx="2"/>
          <a:endCxn id="126" idx="0"/>
        </xdr:cNvCxnSpPr>
      </xdr:nvCxnSpPr>
      <xdr:spPr>
        <a:xfrm>
          <a:off x="1676400" y="2876550"/>
          <a:ext cx="0"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16</xdr:row>
      <xdr:rowOff>57150</xdr:rowOff>
    </xdr:from>
    <xdr:to>
      <xdr:col>3</xdr:col>
      <xdr:colOff>361950</xdr:colOff>
      <xdr:row>23</xdr:row>
      <xdr:rowOff>66675</xdr:rowOff>
    </xdr:to>
    <xdr:sp macro="" textlink="">
      <xdr:nvSpPr>
        <xdr:cNvPr id="126" name="1 Akış Çizelgesi: İşlem"/>
        <xdr:cNvSpPr/>
      </xdr:nvSpPr>
      <xdr:spPr>
        <a:xfrm>
          <a:off x="933450" y="3076575"/>
          <a:ext cx="1485900" cy="12763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Başka Muhasebe Birimi Adına Tahsil Edilen Kişi Borçları, Vergi Borçları, Denetim Elemanlarına Yapılan Ödemeler, Taşınır Devirleri Gibi İşlemlerle İlgili MİF Düzenlenmesi</a:t>
          </a:r>
        </a:p>
      </xdr:txBody>
    </xdr:sp>
    <xdr:clientData/>
  </xdr:twoCellAnchor>
  <xdr:twoCellAnchor>
    <xdr:from>
      <xdr:col>4</xdr:col>
      <xdr:colOff>666750</xdr:colOff>
      <xdr:row>16</xdr:row>
      <xdr:rowOff>57150</xdr:rowOff>
    </xdr:from>
    <xdr:to>
      <xdr:col>7</xdr:col>
      <xdr:colOff>381000</xdr:colOff>
      <xdr:row>20</xdr:row>
      <xdr:rowOff>76200</xdr:rowOff>
    </xdr:to>
    <xdr:sp macro="" textlink="">
      <xdr:nvSpPr>
        <xdr:cNvPr id="129" name="1 Akış Çizelgesi: İşlem"/>
        <xdr:cNvSpPr/>
      </xdr:nvSpPr>
      <xdr:spPr>
        <a:xfrm>
          <a:off x="3409950" y="3076575"/>
          <a:ext cx="1771650" cy="7429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Muhasebe Birimi Adına Yapılan Kişi Borçları, Taşınır Devirleri Gibi İşlemlerle İlgili Sistem Üzerinden Gönderilen MİF'in Değerlendirilmesi</a:t>
          </a:r>
        </a:p>
      </xdr:txBody>
    </xdr:sp>
    <xdr:clientData/>
  </xdr:twoCellAnchor>
  <xdr:twoCellAnchor>
    <xdr:from>
      <xdr:col>2</xdr:col>
      <xdr:colOff>38100</xdr:colOff>
      <xdr:row>8</xdr:row>
      <xdr:rowOff>66675</xdr:rowOff>
    </xdr:from>
    <xdr:to>
      <xdr:col>2</xdr:col>
      <xdr:colOff>636461</xdr:colOff>
      <xdr:row>9</xdr:row>
      <xdr:rowOff>151430</xdr:rowOff>
    </xdr:to>
    <xdr:sp macro="" textlink="">
      <xdr:nvSpPr>
        <xdr:cNvPr id="25" name="15 Akış Çizelgesi: Manyetik Disk"/>
        <xdr:cNvSpPr/>
      </xdr:nvSpPr>
      <xdr:spPr>
        <a:xfrm>
          <a:off x="1409700" y="1571625"/>
          <a:ext cx="598361"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2</xdr:col>
      <xdr:colOff>38100</xdr:colOff>
      <xdr:row>10</xdr:row>
      <xdr:rowOff>47625</xdr:rowOff>
    </xdr:from>
    <xdr:to>
      <xdr:col>2</xdr:col>
      <xdr:colOff>648677</xdr:colOff>
      <xdr:row>11</xdr:row>
      <xdr:rowOff>66675</xdr:rowOff>
    </xdr:to>
    <xdr:sp macro="" textlink="">
      <xdr:nvSpPr>
        <xdr:cNvPr id="27" name="7 Akış Çizelgesi: Belge"/>
        <xdr:cNvSpPr/>
      </xdr:nvSpPr>
      <xdr:spPr>
        <a:xfrm>
          <a:off x="1409700" y="1933575"/>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Yazı</a:t>
          </a:r>
        </a:p>
      </xdr:txBody>
    </xdr:sp>
    <xdr:clientData/>
  </xdr:twoCellAnchor>
  <xdr:twoCellAnchor>
    <xdr:from>
      <xdr:col>2</xdr:col>
      <xdr:colOff>636461</xdr:colOff>
      <xdr:row>9</xdr:row>
      <xdr:rowOff>13803</xdr:rowOff>
    </xdr:from>
    <xdr:to>
      <xdr:col>3</xdr:col>
      <xdr:colOff>231775</xdr:colOff>
      <xdr:row>9</xdr:row>
      <xdr:rowOff>176213</xdr:rowOff>
    </xdr:to>
    <xdr:cxnSp macro="">
      <xdr:nvCxnSpPr>
        <xdr:cNvPr id="3" name="Dirsek Bağlayıcısı 2"/>
        <xdr:cNvCxnSpPr>
          <a:stCxn id="25" idx="4"/>
          <a:endCxn id="22" idx="1"/>
        </xdr:cNvCxnSpPr>
      </xdr:nvCxnSpPr>
      <xdr:spPr>
        <a:xfrm>
          <a:off x="2008061" y="1709253"/>
          <a:ext cx="281114" cy="16241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648677</xdr:colOff>
      <xdr:row>9</xdr:row>
      <xdr:rowOff>176213</xdr:rowOff>
    </xdr:from>
    <xdr:to>
      <xdr:col>3</xdr:col>
      <xdr:colOff>231775</xdr:colOff>
      <xdr:row>10</xdr:row>
      <xdr:rowOff>171450</xdr:rowOff>
    </xdr:to>
    <xdr:cxnSp macro="">
      <xdr:nvCxnSpPr>
        <xdr:cNvPr id="5" name="Dirsek Bağlayıcısı 4"/>
        <xdr:cNvCxnSpPr>
          <a:stCxn id="27" idx="3"/>
          <a:endCxn id="22" idx="1"/>
        </xdr:cNvCxnSpPr>
      </xdr:nvCxnSpPr>
      <xdr:spPr>
        <a:xfrm flipV="1">
          <a:off x="2020277" y="1871663"/>
          <a:ext cx="268898" cy="1857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66674</xdr:colOff>
      <xdr:row>20</xdr:row>
      <xdr:rowOff>38100</xdr:rowOff>
    </xdr:from>
    <xdr:to>
      <xdr:col>1</xdr:col>
      <xdr:colOff>38099</xdr:colOff>
      <xdr:row>21</xdr:row>
      <xdr:rowOff>104775</xdr:rowOff>
    </xdr:to>
    <xdr:sp macro="" textlink="">
      <xdr:nvSpPr>
        <xdr:cNvPr id="33" name="7 Akış Çizelgesi: Belge"/>
        <xdr:cNvSpPr/>
      </xdr:nvSpPr>
      <xdr:spPr>
        <a:xfrm>
          <a:off x="66674" y="3781425"/>
          <a:ext cx="657225"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0</xdr:col>
      <xdr:colOff>57150</xdr:colOff>
      <xdr:row>18</xdr:row>
      <xdr:rowOff>38100</xdr:rowOff>
    </xdr:from>
    <xdr:to>
      <xdr:col>1</xdr:col>
      <xdr:colOff>38099</xdr:colOff>
      <xdr:row>19</xdr:row>
      <xdr:rowOff>132380</xdr:rowOff>
    </xdr:to>
    <xdr:sp macro="" textlink="">
      <xdr:nvSpPr>
        <xdr:cNvPr id="39" name="15 Akış Çizelgesi: Manyetik Disk"/>
        <xdr:cNvSpPr/>
      </xdr:nvSpPr>
      <xdr:spPr>
        <a:xfrm>
          <a:off x="57150" y="3419475"/>
          <a:ext cx="666749"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38099</xdr:colOff>
      <xdr:row>18</xdr:row>
      <xdr:rowOff>175728</xdr:rowOff>
    </xdr:from>
    <xdr:to>
      <xdr:col>1</xdr:col>
      <xdr:colOff>247650</xdr:colOff>
      <xdr:row>19</xdr:row>
      <xdr:rowOff>152400</xdr:rowOff>
    </xdr:to>
    <xdr:cxnSp macro="">
      <xdr:nvCxnSpPr>
        <xdr:cNvPr id="13" name="Dirsek Bağlayıcısı 12"/>
        <xdr:cNvCxnSpPr>
          <a:stCxn id="39" idx="4"/>
          <a:endCxn id="126" idx="1"/>
        </xdr:cNvCxnSpPr>
      </xdr:nvCxnSpPr>
      <xdr:spPr>
        <a:xfrm>
          <a:off x="723899" y="3557103"/>
          <a:ext cx="209551" cy="15764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19</xdr:row>
      <xdr:rowOff>152400</xdr:rowOff>
    </xdr:from>
    <xdr:to>
      <xdr:col>1</xdr:col>
      <xdr:colOff>247651</xdr:colOff>
      <xdr:row>20</xdr:row>
      <xdr:rowOff>161925</xdr:rowOff>
    </xdr:to>
    <xdr:cxnSp macro="">
      <xdr:nvCxnSpPr>
        <xdr:cNvPr id="15" name="Dirsek Bağlayıcısı 14"/>
        <xdr:cNvCxnSpPr>
          <a:stCxn id="126" idx="1"/>
          <a:endCxn id="33" idx="3"/>
        </xdr:cNvCxnSpPr>
      </xdr:nvCxnSpPr>
      <xdr:spPr>
        <a:xfrm rot="10800000" flipV="1">
          <a:off x="723900" y="3714750"/>
          <a:ext cx="209551" cy="1905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24</xdr:row>
      <xdr:rowOff>133350</xdr:rowOff>
    </xdr:from>
    <xdr:to>
      <xdr:col>3</xdr:col>
      <xdr:colOff>361950</xdr:colOff>
      <xdr:row>27</xdr:row>
      <xdr:rowOff>57151</xdr:rowOff>
    </xdr:to>
    <xdr:sp macro="" textlink="">
      <xdr:nvSpPr>
        <xdr:cNvPr id="55" name="1 Akış Çizelgesi: İşlem"/>
        <xdr:cNvSpPr/>
      </xdr:nvSpPr>
      <xdr:spPr>
        <a:xfrm>
          <a:off x="952500" y="4600575"/>
          <a:ext cx="1466850" cy="466726"/>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2</xdr:col>
      <xdr:colOff>304800</xdr:colOff>
      <xdr:row>23</xdr:row>
      <xdr:rowOff>66675</xdr:rowOff>
    </xdr:from>
    <xdr:to>
      <xdr:col>2</xdr:col>
      <xdr:colOff>314325</xdr:colOff>
      <xdr:row>24</xdr:row>
      <xdr:rowOff>133350</xdr:rowOff>
    </xdr:to>
    <xdr:cxnSp macro="">
      <xdr:nvCxnSpPr>
        <xdr:cNvPr id="19" name="Düz Ok Bağlayıcısı 18"/>
        <xdr:cNvCxnSpPr>
          <a:stCxn id="126" idx="2"/>
          <a:endCxn id="55" idx="0"/>
        </xdr:cNvCxnSpPr>
      </xdr:nvCxnSpPr>
      <xdr:spPr>
        <a:xfrm>
          <a:off x="1676400" y="4352925"/>
          <a:ext cx="9525"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647700</xdr:colOff>
      <xdr:row>18</xdr:row>
      <xdr:rowOff>133350</xdr:rowOff>
    </xdr:from>
    <xdr:to>
      <xdr:col>8</xdr:col>
      <xdr:colOff>572477</xdr:colOff>
      <xdr:row>20</xdr:row>
      <xdr:rowOff>19050</xdr:rowOff>
    </xdr:to>
    <xdr:sp macro="" textlink="">
      <xdr:nvSpPr>
        <xdr:cNvPr id="65" name="7 Akış Çizelgesi: Belge"/>
        <xdr:cNvSpPr/>
      </xdr:nvSpPr>
      <xdr:spPr>
        <a:xfrm>
          <a:off x="5448300" y="3514725"/>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7</xdr:col>
      <xdr:colOff>647700</xdr:colOff>
      <xdr:row>16</xdr:row>
      <xdr:rowOff>133350</xdr:rowOff>
    </xdr:from>
    <xdr:to>
      <xdr:col>8</xdr:col>
      <xdr:colOff>560261</xdr:colOff>
      <xdr:row>18</xdr:row>
      <xdr:rowOff>46655</xdr:rowOff>
    </xdr:to>
    <xdr:sp macro="" textlink="">
      <xdr:nvSpPr>
        <xdr:cNvPr id="66" name="15 Akış Çizelgesi: Manyetik Disk"/>
        <xdr:cNvSpPr/>
      </xdr:nvSpPr>
      <xdr:spPr>
        <a:xfrm>
          <a:off x="5448300" y="3152775"/>
          <a:ext cx="598361"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7</xdr:col>
      <xdr:colOff>381000</xdr:colOff>
      <xdr:row>17</xdr:row>
      <xdr:rowOff>90002</xdr:rowOff>
    </xdr:from>
    <xdr:to>
      <xdr:col>7</xdr:col>
      <xdr:colOff>647700</xdr:colOff>
      <xdr:row>18</xdr:row>
      <xdr:rowOff>66674</xdr:rowOff>
    </xdr:to>
    <xdr:cxnSp macro="">
      <xdr:nvCxnSpPr>
        <xdr:cNvPr id="67" name="Dirsek Bağlayıcısı 66"/>
        <xdr:cNvCxnSpPr>
          <a:stCxn id="66" idx="2"/>
          <a:endCxn id="129" idx="3"/>
        </xdr:cNvCxnSpPr>
      </xdr:nvCxnSpPr>
      <xdr:spPr>
        <a:xfrm rot="10800000" flipV="1">
          <a:off x="5181600" y="3290402"/>
          <a:ext cx="266700" cy="157647"/>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7</xdr:col>
      <xdr:colOff>381000</xdr:colOff>
      <xdr:row>18</xdr:row>
      <xdr:rowOff>66675</xdr:rowOff>
    </xdr:from>
    <xdr:to>
      <xdr:col>7</xdr:col>
      <xdr:colOff>647700</xdr:colOff>
      <xdr:row>19</xdr:row>
      <xdr:rowOff>76200</xdr:rowOff>
    </xdr:to>
    <xdr:cxnSp macro="">
      <xdr:nvCxnSpPr>
        <xdr:cNvPr id="68" name="Dirsek Bağlayıcısı 67"/>
        <xdr:cNvCxnSpPr>
          <a:stCxn id="65" idx="1"/>
          <a:endCxn id="129" idx="3"/>
        </xdr:cNvCxnSpPr>
      </xdr:nvCxnSpPr>
      <xdr:spPr>
        <a:xfrm rot="10800000">
          <a:off x="5181600" y="3448050"/>
          <a:ext cx="266700" cy="190500"/>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5</xdr:col>
      <xdr:colOff>628649</xdr:colOff>
      <xdr:row>21</xdr:row>
      <xdr:rowOff>75157</xdr:rowOff>
    </xdr:from>
    <xdr:to>
      <xdr:col>6</xdr:col>
      <xdr:colOff>425450</xdr:colOff>
      <xdr:row>22</xdr:row>
      <xdr:rowOff>104775</xdr:rowOff>
    </xdr:to>
    <xdr:sp macro="" textlink="">
      <xdr:nvSpPr>
        <xdr:cNvPr id="72" name="5 Akış Çizelgesi: Karar"/>
        <xdr:cNvSpPr/>
      </xdr:nvSpPr>
      <xdr:spPr>
        <a:xfrm>
          <a:off x="4057649" y="3999457"/>
          <a:ext cx="482601" cy="210593"/>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6</xdr:col>
      <xdr:colOff>180975</xdr:colOff>
      <xdr:row>20</xdr:row>
      <xdr:rowOff>76200</xdr:rowOff>
    </xdr:from>
    <xdr:to>
      <xdr:col>6</xdr:col>
      <xdr:colOff>184150</xdr:colOff>
      <xdr:row>21</xdr:row>
      <xdr:rowOff>75157</xdr:rowOff>
    </xdr:to>
    <xdr:cxnSp macro="">
      <xdr:nvCxnSpPr>
        <xdr:cNvPr id="73" name="Düz Ok Bağlayıcısı 72"/>
        <xdr:cNvCxnSpPr>
          <a:stCxn id="129" idx="2"/>
          <a:endCxn id="72" idx="0"/>
        </xdr:cNvCxnSpPr>
      </xdr:nvCxnSpPr>
      <xdr:spPr>
        <a:xfrm>
          <a:off x="4295775" y="3819525"/>
          <a:ext cx="3175" cy="179932"/>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676275</xdr:colOff>
      <xdr:row>22</xdr:row>
      <xdr:rowOff>130174</xdr:rowOff>
    </xdr:from>
    <xdr:to>
      <xdr:col>5</xdr:col>
      <xdr:colOff>657224</xdr:colOff>
      <xdr:row>24</xdr:row>
      <xdr:rowOff>123824</xdr:rowOff>
    </xdr:to>
    <xdr:sp macro="" textlink="">
      <xdr:nvSpPr>
        <xdr:cNvPr id="75" name="4 Akış Çizelgesi: Sonlandırıcı"/>
        <xdr:cNvSpPr/>
      </xdr:nvSpPr>
      <xdr:spPr>
        <a:xfrm>
          <a:off x="2733675" y="4235449"/>
          <a:ext cx="1352549" cy="3556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Doğru Muhasebe Birimine Gelmesi</a:t>
          </a:r>
        </a:p>
      </xdr:txBody>
    </xdr:sp>
    <xdr:clientData/>
  </xdr:twoCellAnchor>
  <xdr:twoCellAnchor>
    <xdr:from>
      <xdr:col>6</xdr:col>
      <xdr:colOff>323850</xdr:colOff>
      <xdr:row>22</xdr:row>
      <xdr:rowOff>143503</xdr:rowOff>
    </xdr:from>
    <xdr:to>
      <xdr:col>8</xdr:col>
      <xdr:colOff>438149</xdr:colOff>
      <xdr:row>24</xdr:row>
      <xdr:rowOff>133348</xdr:rowOff>
    </xdr:to>
    <xdr:sp macro="" textlink="">
      <xdr:nvSpPr>
        <xdr:cNvPr id="76" name="4 Akış Çizelgesi: Sonlandırıcı"/>
        <xdr:cNvSpPr/>
      </xdr:nvSpPr>
      <xdr:spPr>
        <a:xfrm>
          <a:off x="4438650" y="4248778"/>
          <a:ext cx="1485899" cy="35179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Yanlış Muhasebe Birimine Gelmesi</a:t>
          </a:r>
        </a:p>
      </xdr:txBody>
    </xdr:sp>
    <xdr:clientData/>
  </xdr:twoCellAnchor>
  <xdr:twoCellAnchor>
    <xdr:from>
      <xdr:col>4</xdr:col>
      <xdr:colOff>666751</xdr:colOff>
      <xdr:row>21</xdr:row>
      <xdr:rowOff>180453</xdr:rowOff>
    </xdr:from>
    <xdr:to>
      <xdr:col>5</xdr:col>
      <xdr:colOff>628650</xdr:colOff>
      <xdr:row>22</xdr:row>
      <xdr:rowOff>130173</xdr:rowOff>
    </xdr:to>
    <xdr:cxnSp macro="">
      <xdr:nvCxnSpPr>
        <xdr:cNvPr id="77" name="Dirsek Bağlayıcısı 76"/>
        <xdr:cNvCxnSpPr>
          <a:stCxn id="72" idx="1"/>
          <a:endCxn id="75" idx="0"/>
        </xdr:cNvCxnSpPr>
      </xdr:nvCxnSpPr>
      <xdr:spPr>
        <a:xfrm rot="10800000" flipV="1">
          <a:off x="3409951" y="4104753"/>
          <a:ext cx="647699" cy="130695"/>
        </a:xfrm>
        <a:prstGeom prst="bentConnector2">
          <a:avLst/>
        </a:prstGeom>
        <a:noFill/>
        <a:ln w="12700" cap="flat" cmpd="sng" algn="ctr">
          <a:solidFill>
            <a:srgbClr val="4F81BD"/>
          </a:solidFill>
          <a:prstDash val="solid"/>
          <a:tailEnd type="arrow"/>
        </a:ln>
        <a:effectLst/>
      </xdr:spPr>
    </xdr:cxnSp>
    <xdr:clientData/>
  </xdr:twoCellAnchor>
  <xdr:twoCellAnchor>
    <xdr:from>
      <xdr:col>6</xdr:col>
      <xdr:colOff>425450</xdr:colOff>
      <xdr:row>21</xdr:row>
      <xdr:rowOff>180454</xdr:rowOff>
    </xdr:from>
    <xdr:to>
      <xdr:col>7</xdr:col>
      <xdr:colOff>381000</xdr:colOff>
      <xdr:row>22</xdr:row>
      <xdr:rowOff>143503</xdr:rowOff>
    </xdr:to>
    <xdr:cxnSp macro="">
      <xdr:nvCxnSpPr>
        <xdr:cNvPr id="78" name="Dirsek Bağlayıcısı 77"/>
        <xdr:cNvCxnSpPr>
          <a:stCxn id="72" idx="3"/>
          <a:endCxn id="76" idx="0"/>
        </xdr:cNvCxnSpPr>
      </xdr:nvCxnSpPr>
      <xdr:spPr>
        <a:xfrm>
          <a:off x="4540250" y="4104754"/>
          <a:ext cx="641350" cy="144024"/>
        </a:xfrm>
        <a:prstGeom prst="bentConnector2">
          <a:avLst/>
        </a:prstGeom>
        <a:noFill/>
        <a:ln w="12700" cap="flat" cmpd="sng" algn="ctr">
          <a:solidFill>
            <a:srgbClr val="4F81BD"/>
          </a:solidFill>
          <a:prstDash val="solid"/>
          <a:tailEnd type="arrow"/>
        </a:ln>
        <a:effectLst/>
      </xdr:spPr>
    </xdr:cxnSp>
    <xdr:clientData/>
  </xdr:twoCellAnchor>
  <xdr:twoCellAnchor>
    <xdr:from>
      <xdr:col>6</xdr:col>
      <xdr:colOff>304801</xdr:colOff>
      <xdr:row>25</xdr:row>
      <xdr:rowOff>161925</xdr:rowOff>
    </xdr:from>
    <xdr:to>
      <xdr:col>8</xdr:col>
      <xdr:colOff>457201</xdr:colOff>
      <xdr:row>28</xdr:row>
      <xdr:rowOff>95250</xdr:rowOff>
    </xdr:to>
    <xdr:sp macro="" textlink="">
      <xdr:nvSpPr>
        <xdr:cNvPr id="87" name="1 Akış Çizelgesi: İşlem"/>
        <xdr:cNvSpPr/>
      </xdr:nvSpPr>
      <xdr:spPr>
        <a:xfrm>
          <a:off x="4419601" y="4810125"/>
          <a:ext cx="1524000" cy="4762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Yanlış Muhasebe Birimine Gelen İşlemin Emanet Hesabına Alınması </a:t>
          </a:r>
        </a:p>
      </xdr:txBody>
    </xdr:sp>
    <xdr:clientData/>
  </xdr:twoCellAnchor>
  <xdr:twoCellAnchor>
    <xdr:from>
      <xdr:col>6</xdr:col>
      <xdr:colOff>304801</xdr:colOff>
      <xdr:row>29</xdr:row>
      <xdr:rowOff>142875</xdr:rowOff>
    </xdr:from>
    <xdr:to>
      <xdr:col>8</xdr:col>
      <xdr:colOff>457201</xdr:colOff>
      <xdr:row>31</xdr:row>
      <xdr:rowOff>133350</xdr:rowOff>
    </xdr:to>
    <xdr:sp macro="" textlink="">
      <xdr:nvSpPr>
        <xdr:cNvPr id="88" name="1 Akış Çizelgesi: İşlem"/>
        <xdr:cNvSpPr/>
      </xdr:nvSpPr>
      <xdr:spPr>
        <a:xfrm>
          <a:off x="4419601" y="5514975"/>
          <a:ext cx="1524000"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6</xdr:col>
      <xdr:colOff>304800</xdr:colOff>
      <xdr:row>33</xdr:row>
      <xdr:rowOff>9524</xdr:rowOff>
    </xdr:from>
    <xdr:to>
      <xdr:col>8</xdr:col>
      <xdr:colOff>457201</xdr:colOff>
      <xdr:row>36</xdr:row>
      <xdr:rowOff>66675</xdr:rowOff>
    </xdr:to>
    <xdr:sp macro="" textlink="">
      <xdr:nvSpPr>
        <xdr:cNvPr id="89" name="1 Akış Çizelgesi: İşlem"/>
        <xdr:cNvSpPr/>
      </xdr:nvSpPr>
      <xdr:spPr>
        <a:xfrm>
          <a:off x="4419600" y="6105524"/>
          <a:ext cx="1524001" cy="60007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Emanet Hesabına Alınan İşlemin Gönderildiği Muhasebe Birimine Geri Gönderilmesi</a:t>
          </a:r>
        </a:p>
      </xdr:txBody>
    </xdr:sp>
    <xdr:clientData/>
  </xdr:twoCellAnchor>
  <xdr:twoCellAnchor>
    <xdr:from>
      <xdr:col>6</xdr:col>
      <xdr:colOff>304800</xdr:colOff>
      <xdr:row>37</xdr:row>
      <xdr:rowOff>142875</xdr:rowOff>
    </xdr:from>
    <xdr:to>
      <xdr:col>8</xdr:col>
      <xdr:colOff>466726</xdr:colOff>
      <xdr:row>39</xdr:row>
      <xdr:rowOff>133350</xdr:rowOff>
    </xdr:to>
    <xdr:sp macro="" textlink="">
      <xdr:nvSpPr>
        <xdr:cNvPr id="91" name="1 Akış Çizelgesi: İşlem"/>
        <xdr:cNvSpPr/>
      </xdr:nvSpPr>
      <xdr:spPr>
        <a:xfrm>
          <a:off x="4419600" y="6962775"/>
          <a:ext cx="1533526"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6</xdr:col>
      <xdr:colOff>333375</xdr:colOff>
      <xdr:row>42</xdr:row>
      <xdr:rowOff>9525</xdr:rowOff>
    </xdr:from>
    <xdr:to>
      <xdr:col>8</xdr:col>
      <xdr:colOff>447674</xdr:colOff>
      <xdr:row>43</xdr:row>
      <xdr:rowOff>180345</xdr:rowOff>
    </xdr:to>
    <xdr:sp macro="" textlink="">
      <xdr:nvSpPr>
        <xdr:cNvPr id="103" name="4 Akış Çizelgesi: Sonlandırıcı"/>
        <xdr:cNvSpPr/>
      </xdr:nvSpPr>
      <xdr:spPr>
        <a:xfrm>
          <a:off x="4448175" y="7734300"/>
          <a:ext cx="1485899" cy="35179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İlgili Muhasebe Birimine İade Edildi</a:t>
          </a:r>
        </a:p>
      </xdr:txBody>
    </xdr:sp>
    <xdr:clientData/>
  </xdr:twoCellAnchor>
  <xdr:twoCellAnchor>
    <xdr:from>
      <xdr:col>5</xdr:col>
      <xdr:colOff>76200</xdr:colOff>
      <xdr:row>38</xdr:row>
      <xdr:rowOff>38100</xdr:rowOff>
    </xdr:from>
    <xdr:to>
      <xdr:col>6</xdr:col>
      <xdr:colOff>57149</xdr:colOff>
      <xdr:row>39</xdr:row>
      <xdr:rowOff>132380</xdr:rowOff>
    </xdr:to>
    <xdr:sp macro="" textlink="">
      <xdr:nvSpPr>
        <xdr:cNvPr id="119" name="15 Akış Çizelgesi: Manyetik Disk"/>
        <xdr:cNvSpPr/>
      </xdr:nvSpPr>
      <xdr:spPr>
        <a:xfrm>
          <a:off x="3505200" y="7038975"/>
          <a:ext cx="666749"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7</xdr:col>
      <xdr:colOff>381000</xdr:colOff>
      <xdr:row>24</xdr:row>
      <xdr:rowOff>133348</xdr:rowOff>
    </xdr:from>
    <xdr:to>
      <xdr:col>7</xdr:col>
      <xdr:colOff>381001</xdr:colOff>
      <xdr:row>25</xdr:row>
      <xdr:rowOff>161925</xdr:rowOff>
    </xdr:to>
    <xdr:cxnSp macro="">
      <xdr:nvCxnSpPr>
        <xdr:cNvPr id="155" name="Düz Ok Bağlayıcısı 154"/>
        <xdr:cNvCxnSpPr>
          <a:stCxn id="76" idx="2"/>
          <a:endCxn id="87" idx="0"/>
        </xdr:cNvCxnSpPr>
      </xdr:nvCxnSpPr>
      <xdr:spPr>
        <a:xfrm>
          <a:off x="5181600" y="4600573"/>
          <a:ext cx="1" cy="2095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381001</xdr:colOff>
      <xdr:row>28</xdr:row>
      <xdr:rowOff>95250</xdr:rowOff>
    </xdr:from>
    <xdr:to>
      <xdr:col>7</xdr:col>
      <xdr:colOff>381001</xdr:colOff>
      <xdr:row>29</xdr:row>
      <xdr:rowOff>142875</xdr:rowOff>
    </xdr:to>
    <xdr:cxnSp macro="">
      <xdr:nvCxnSpPr>
        <xdr:cNvPr id="157" name="Düz Ok Bağlayıcısı 156"/>
        <xdr:cNvCxnSpPr>
          <a:stCxn id="87" idx="2"/>
          <a:endCxn id="88" idx="0"/>
        </xdr:cNvCxnSpPr>
      </xdr:nvCxnSpPr>
      <xdr:spPr>
        <a:xfrm>
          <a:off x="5181601" y="5286375"/>
          <a:ext cx="0"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381001</xdr:colOff>
      <xdr:row>31</xdr:row>
      <xdr:rowOff>133350</xdr:rowOff>
    </xdr:from>
    <xdr:to>
      <xdr:col>7</xdr:col>
      <xdr:colOff>381001</xdr:colOff>
      <xdr:row>33</xdr:row>
      <xdr:rowOff>9524</xdr:rowOff>
    </xdr:to>
    <xdr:cxnSp macro="">
      <xdr:nvCxnSpPr>
        <xdr:cNvPr id="159" name="Düz Ok Bağlayıcısı 158"/>
        <xdr:cNvCxnSpPr>
          <a:stCxn id="88" idx="2"/>
          <a:endCxn id="89" idx="0"/>
        </xdr:cNvCxnSpPr>
      </xdr:nvCxnSpPr>
      <xdr:spPr>
        <a:xfrm>
          <a:off x="5181601" y="5867400"/>
          <a:ext cx="0" cy="2381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381001</xdr:colOff>
      <xdr:row>36</xdr:row>
      <xdr:rowOff>66675</xdr:rowOff>
    </xdr:from>
    <xdr:to>
      <xdr:col>7</xdr:col>
      <xdr:colOff>385763</xdr:colOff>
      <xdr:row>37</xdr:row>
      <xdr:rowOff>142875</xdr:rowOff>
    </xdr:to>
    <xdr:cxnSp macro="">
      <xdr:nvCxnSpPr>
        <xdr:cNvPr id="161" name="Düz Ok Bağlayıcısı 160"/>
        <xdr:cNvCxnSpPr>
          <a:stCxn id="89" idx="2"/>
          <a:endCxn id="91" idx="0"/>
        </xdr:cNvCxnSpPr>
      </xdr:nvCxnSpPr>
      <xdr:spPr>
        <a:xfrm>
          <a:off x="5181601" y="6705600"/>
          <a:ext cx="4762"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385763</xdr:colOff>
      <xdr:row>39</xdr:row>
      <xdr:rowOff>133350</xdr:rowOff>
    </xdr:from>
    <xdr:to>
      <xdr:col>7</xdr:col>
      <xdr:colOff>390525</xdr:colOff>
      <xdr:row>42</xdr:row>
      <xdr:rowOff>9525</xdr:rowOff>
    </xdr:to>
    <xdr:cxnSp macro="">
      <xdr:nvCxnSpPr>
        <xdr:cNvPr id="163" name="Düz Ok Bağlayıcısı 162"/>
        <xdr:cNvCxnSpPr>
          <a:stCxn id="91" idx="2"/>
          <a:endCxn id="103" idx="0"/>
        </xdr:cNvCxnSpPr>
      </xdr:nvCxnSpPr>
      <xdr:spPr>
        <a:xfrm>
          <a:off x="5186363" y="7315200"/>
          <a:ext cx="4762" cy="419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25</xdr:row>
      <xdr:rowOff>161924</xdr:rowOff>
    </xdr:from>
    <xdr:to>
      <xdr:col>6</xdr:col>
      <xdr:colOff>57150</xdr:colOff>
      <xdr:row>29</xdr:row>
      <xdr:rowOff>171449</xdr:rowOff>
    </xdr:to>
    <xdr:sp macro="" textlink="">
      <xdr:nvSpPr>
        <xdr:cNvPr id="168" name="1 Akış Çizelgesi: İşlem"/>
        <xdr:cNvSpPr/>
      </xdr:nvSpPr>
      <xdr:spPr>
        <a:xfrm>
          <a:off x="2647950" y="4810124"/>
          <a:ext cx="1524000" cy="7334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Doğru Muhasebe Birimine Gelen İşlemle İlgili Kurumdan Alınan Belgeye İstinaden Muhasebe Kayıtlarına Alınması</a:t>
          </a:r>
        </a:p>
      </xdr:txBody>
    </xdr:sp>
    <xdr:clientData/>
  </xdr:twoCellAnchor>
  <xdr:twoCellAnchor>
    <xdr:from>
      <xdr:col>3</xdr:col>
      <xdr:colOff>600075</xdr:colOff>
      <xdr:row>31</xdr:row>
      <xdr:rowOff>38100</xdr:rowOff>
    </xdr:from>
    <xdr:to>
      <xdr:col>6</xdr:col>
      <xdr:colOff>66675</xdr:colOff>
      <xdr:row>33</xdr:row>
      <xdr:rowOff>28575</xdr:rowOff>
    </xdr:to>
    <xdr:sp macro="" textlink="">
      <xdr:nvSpPr>
        <xdr:cNvPr id="169" name="1 Akış Çizelgesi: İşlem"/>
        <xdr:cNvSpPr/>
      </xdr:nvSpPr>
      <xdr:spPr>
        <a:xfrm>
          <a:off x="2657475" y="5772150"/>
          <a:ext cx="1524000"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3</xdr:col>
      <xdr:colOff>619125</xdr:colOff>
      <xdr:row>34</xdr:row>
      <xdr:rowOff>95250</xdr:rowOff>
    </xdr:from>
    <xdr:to>
      <xdr:col>6</xdr:col>
      <xdr:colOff>57150</xdr:colOff>
      <xdr:row>36</xdr:row>
      <xdr:rowOff>85095</xdr:rowOff>
    </xdr:to>
    <xdr:sp macro="" textlink="">
      <xdr:nvSpPr>
        <xdr:cNvPr id="181" name="4 Akış Çizelgesi: Sonlandırıcı"/>
        <xdr:cNvSpPr/>
      </xdr:nvSpPr>
      <xdr:spPr>
        <a:xfrm>
          <a:off x="2676525" y="6372225"/>
          <a:ext cx="1495425" cy="35179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İlgili  İşlem Muhasebeleştirildi</a:t>
          </a:r>
        </a:p>
      </xdr:txBody>
    </xdr:sp>
    <xdr:clientData/>
  </xdr:twoCellAnchor>
  <xdr:twoCellAnchor>
    <xdr:from>
      <xdr:col>4</xdr:col>
      <xdr:colOff>666750</xdr:colOff>
      <xdr:row>24</xdr:row>
      <xdr:rowOff>123824</xdr:rowOff>
    </xdr:from>
    <xdr:to>
      <xdr:col>4</xdr:col>
      <xdr:colOff>666750</xdr:colOff>
      <xdr:row>25</xdr:row>
      <xdr:rowOff>161924</xdr:rowOff>
    </xdr:to>
    <xdr:cxnSp macro="">
      <xdr:nvCxnSpPr>
        <xdr:cNvPr id="183" name="Düz Ok Bağlayıcısı 182"/>
        <xdr:cNvCxnSpPr>
          <a:stCxn id="75" idx="2"/>
          <a:endCxn id="168" idx="0"/>
        </xdr:cNvCxnSpPr>
      </xdr:nvCxnSpPr>
      <xdr:spPr>
        <a:xfrm>
          <a:off x="3409950" y="4591049"/>
          <a:ext cx="0" cy="219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29</xdr:row>
      <xdr:rowOff>171449</xdr:rowOff>
    </xdr:from>
    <xdr:to>
      <xdr:col>4</xdr:col>
      <xdr:colOff>676275</xdr:colOff>
      <xdr:row>31</xdr:row>
      <xdr:rowOff>38100</xdr:rowOff>
    </xdr:to>
    <xdr:cxnSp macro="">
      <xdr:nvCxnSpPr>
        <xdr:cNvPr id="185" name="Düz Ok Bağlayıcısı 184"/>
        <xdr:cNvCxnSpPr>
          <a:stCxn id="168" idx="2"/>
          <a:endCxn id="169" idx="0"/>
        </xdr:cNvCxnSpPr>
      </xdr:nvCxnSpPr>
      <xdr:spPr>
        <a:xfrm>
          <a:off x="3409950" y="5543549"/>
          <a:ext cx="9525" cy="2286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676275</xdr:colOff>
      <xdr:row>33</xdr:row>
      <xdr:rowOff>28575</xdr:rowOff>
    </xdr:from>
    <xdr:to>
      <xdr:col>4</xdr:col>
      <xdr:colOff>681038</xdr:colOff>
      <xdr:row>34</xdr:row>
      <xdr:rowOff>95250</xdr:rowOff>
    </xdr:to>
    <xdr:cxnSp macro="">
      <xdr:nvCxnSpPr>
        <xdr:cNvPr id="187" name="Düz Ok Bağlayıcısı 186"/>
        <xdr:cNvCxnSpPr>
          <a:stCxn id="169" idx="2"/>
          <a:endCxn id="181" idx="0"/>
        </xdr:cNvCxnSpPr>
      </xdr:nvCxnSpPr>
      <xdr:spPr>
        <a:xfrm>
          <a:off x="3419475" y="6124575"/>
          <a:ext cx="4763"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31</xdr:row>
      <xdr:rowOff>19050</xdr:rowOff>
    </xdr:from>
    <xdr:to>
      <xdr:col>3</xdr:col>
      <xdr:colOff>362927</xdr:colOff>
      <xdr:row>32</xdr:row>
      <xdr:rowOff>85725</xdr:rowOff>
    </xdr:to>
    <xdr:sp macro="" textlink="">
      <xdr:nvSpPr>
        <xdr:cNvPr id="195" name="7 Akış Çizelgesi: Belge"/>
        <xdr:cNvSpPr/>
      </xdr:nvSpPr>
      <xdr:spPr>
        <a:xfrm>
          <a:off x="1809750" y="5753100"/>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2</xdr:col>
      <xdr:colOff>447675</xdr:colOff>
      <xdr:row>29</xdr:row>
      <xdr:rowOff>19050</xdr:rowOff>
    </xdr:from>
    <xdr:to>
      <xdr:col>3</xdr:col>
      <xdr:colOff>360236</xdr:colOff>
      <xdr:row>30</xdr:row>
      <xdr:rowOff>113330</xdr:rowOff>
    </xdr:to>
    <xdr:sp macro="" textlink="">
      <xdr:nvSpPr>
        <xdr:cNvPr id="196" name="15 Akış Çizelgesi: Manyetik Disk"/>
        <xdr:cNvSpPr/>
      </xdr:nvSpPr>
      <xdr:spPr>
        <a:xfrm>
          <a:off x="1819275" y="5391150"/>
          <a:ext cx="598361"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3</xdr:col>
      <xdr:colOff>360236</xdr:colOff>
      <xdr:row>27</xdr:row>
      <xdr:rowOff>166687</xdr:rowOff>
    </xdr:from>
    <xdr:to>
      <xdr:col>3</xdr:col>
      <xdr:colOff>590550</xdr:colOff>
      <xdr:row>29</xdr:row>
      <xdr:rowOff>156678</xdr:rowOff>
    </xdr:to>
    <xdr:cxnSp macro="">
      <xdr:nvCxnSpPr>
        <xdr:cNvPr id="198" name="Dirsek Bağlayıcısı 197"/>
        <xdr:cNvCxnSpPr>
          <a:stCxn id="196" idx="4"/>
          <a:endCxn id="168" idx="1"/>
        </xdr:cNvCxnSpPr>
      </xdr:nvCxnSpPr>
      <xdr:spPr>
        <a:xfrm flipV="1">
          <a:off x="2417636" y="5176837"/>
          <a:ext cx="230314" cy="35194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362928</xdr:colOff>
      <xdr:row>27</xdr:row>
      <xdr:rowOff>166687</xdr:rowOff>
    </xdr:from>
    <xdr:to>
      <xdr:col>3</xdr:col>
      <xdr:colOff>590551</xdr:colOff>
      <xdr:row>31</xdr:row>
      <xdr:rowOff>142875</xdr:rowOff>
    </xdr:to>
    <xdr:cxnSp macro="">
      <xdr:nvCxnSpPr>
        <xdr:cNvPr id="200" name="Dirsek Bağlayıcısı 199"/>
        <xdr:cNvCxnSpPr>
          <a:stCxn id="168" idx="1"/>
          <a:endCxn id="195" idx="3"/>
        </xdr:cNvCxnSpPr>
      </xdr:nvCxnSpPr>
      <xdr:spPr>
        <a:xfrm rot="10800000" flipV="1">
          <a:off x="2420328" y="5176837"/>
          <a:ext cx="227623" cy="70008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57149</xdr:colOff>
      <xdr:row>27</xdr:row>
      <xdr:rowOff>38100</xdr:rowOff>
    </xdr:from>
    <xdr:to>
      <xdr:col>6</xdr:col>
      <xdr:colOff>304801</xdr:colOff>
      <xdr:row>38</xdr:row>
      <xdr:rowOff>175728</xdr:rowOff>
    </xdr:to>
    <xdr:cxnSp macro="">
      <xdr:nvCxnSpPr>
        <xdr:cNvPr id="210" name="Dirsek Bağlayıcısı 209"/>
        <xdr:cNvCxnSpPr>
          <a:stCxn id="119" idx="4"/>
          <a:endCxn id="87" idx="1"/>
        </xdr:cNvCxnSpPr>
      </xdr:nvCxnSpPr>
      <xdr:spPr>
        <a:xfrm flipV="1">
          <a:off x="4171949" y="5048250"/>
          <a:ext cx="247652" cy="212835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57149</xdr:colOff>
      <xdr:row>34</xdr:row>
      <xdr:rowOff>128587</xdr:rowOff>
    </xdr:from>
    <xdr:to>
      <xdr:col>6</xdr:col>
      <xdr:colOff>304800</xdr:colOff>
      <xdr:row>38</xdr:row>
      <xdr:rowOff>175728</xdr:rowOff>
    </xdr:to>
    <xdr:cxnSp macro="">
      <xdr:nvCxnSpPr>
        <xdr:cNvPr id="214" name="Dirsek Bağlayıcısı 213"/>
        <xdr:cNvCxnSpPr>
          <a:stCxn id="119" idx="4"/>
          <a:endCxn id="89" idx="1"/>
        </xdr:cNvCxnSpPr>
      </xdr:nvCxnSpPr>
      <xdr:spPr>
        <a:xfrm flipV="1">
          <a:off x="4171949" y="6405562"/>
          <a:ext cx="247651" cy="77104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267189</xdr:colOff>
      <xdr:row>20</xdr:row>
      <xdr:rowOff>2678</xdr:rowOff>
    </xdr:from>
    <xdr:to>
      <xdr:col>8</xdr:col>
      <xdr:colOff>457201</xdr:colOff>
      <xdr:row>34</xdr:row>
      <xdr:rowOff>128587</xdr:rowOff>
    </xdr:to>
    <xdr:cxnSp macro="">
      <xdr:nvCxnSpPr>
        <xdr:cNvPr id="221" name="Dirsek Bağlayıcısı 220"/>
        <xdr:cNvCxnSpPr>
          <a:stCxn id="89" idx="3"/>
          <a:endCxn id="65" idx="2"/>
        </xdr:cNvCxnSpPr>
      </xdr:nvCxnSpPr>
      <xdr:spPr>
        <a:xfrm flipH="1" flipV="1">
          <a:off x="5753589" y="3746003"/>
          <a:ext cx="190012" cy="2659559"/>
        </a:xfrm>
        <a:prstGeom prst="bentConnector4">
          <a:avLst>
            <a:gd name="adj1" fmla="val -60154"/>
            <a:gd name="adj2" fmla="val 9007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267189</xdr:colOff>
      <xdr:row>20</xdr:row>
      <xdr:rowOff>2678</xdr:rowOff>
    </xdr:from>
    <xdr:to>
      <xdr:col>8</xdr:col>
      <xdr:colOff>457201</xdr:colOff>
      <xdr:row>27</xdr:row>
      <xdr:rowOff>38100</xdr:rowOff>
    </xdr:to>
    <xdr:cxnSp macro="">
      <xdr:nvCxnSpPr>
        <xdr:cNvPr id="224" name="Dirsek Bağlayıcısı 223"/>
        <xdr:cNvCxnSpPr>
          <a:stCxn id="87" idx="3"/>
          <a:endCxn id="65" idx="2"/>
        </xdr:cNvCxnSpPr>
      </xdr:nvCxnSpPr>
      <xdr:spPr>
        <a:xfrm flipH="1" flipV="1">
          <a:off x="5753589" y="3746003"/>
          <a:ext cx="190012" cy="1302247"/>
        </a:xfrm>
        <a:prstGeom prst="bentConnector4">
          <a:avLst>
            <a:gd name="adj1" fmla="val -60154"/>
            <a:gd name="adj2" fmla="val 7972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314326</xdr:colOff>
      <xdr:row>27</xdr:row>
      <xdr:rowOff>57150</xdr:rowOff>
    </xdr:from>
    <xdr:to>
      <xdr:col>7</xdr:col>
      <xdr:colOff>390526</xdr:colOff>
      <xdr:row>42</xdr:row>
      <xdr:rowOff>9524</xdr:rowOff>
    </xdr:to>
    <xdr:cxnSp macro="">
      <xdr:nvCxnSpPr>
        <xdr:cNvPr id="11" name="Dirsek Bağlayıcısı 10"/>
        <xdr:cNvCxnSpPr>
          <a:stCxn id="55" idx="2"/>
          <a:endCxn id="103" idx="0"/>
        </xdr:cNvCxnSpPr>
      </xdr:nvCxnSpPr>
      <xdr:spPr>
        <a:xfrm rot="16200000" flipH="1">
          <a:off x="2105026" y="4648200"/>
          <a:ext cx="2666999" cy="3505200"/>
        </a:xfrm>
        <a:prstGeom prst="bentConnector3">
          <a:avLst>
            <a:gd name="adj1" fmla="val 9214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82062</xdr:colOff>
      <xdr:row>2</xdr:row>
      <xdr:rowOff>47625</xdr:rowOff>
    </xdr:from>
    <xdr:to>
      <xdr:col>4</xdr:col>
      <xdr:colOff>489438</xdr:colOff>
      <xdr:row>4</xdr:row>
      <xdr:rowOff>113568</xdr:rowOff>
    </xdr:to>
    <xdr:sp macro="" textlink="">
      <xdr:nvSpPr>
        <xdr:cNvPr id="46" name="1 Akış Çizelgesi: İşlem"/>
        <xdr:cNvSpPr/>
      </xdr:nvSpPr>
      <xdr:spPr>
        <a:xfrm>
          <a:off x="2139462" y="419100"/>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257908</xdr:colOff>
      <xdr:row>6</xdr:row>
      <xdr:rowOff>9526</xdr:rowOff>
    </xdr:from>
    <xdr:to>
      <xdr:col>7</xdr:col>
      <xdr:colOff>199293</xdr:colOff>
      <xdr:row>8</xdr:row>
      <xdr:rowOff>84261</xdr:rowOff>
    </xdr:to>
    <xdr:sp macro="" textlink="">
      <xdr:nvSpPr>
        <xdr:cNvPr id="47" name="1 Akış Çizelgesi: İşlem"/>
        <xdr:cNvSpPr/>
      </xdr:nvSpPr>
      <xdr:spPr>
        <a:xfrm>
          <a:off x="3686908" y="1104901"/>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438150</xdr:colOff>
      <xdr:row>7</xdr:row>
      <xdr:rowOff>125292</xdr:rowOff>
    </xdr:from>
    <xdr:to>
      <xdr:col>2</xdr:col>
      <xdr:colOff>274526</xdr:colOff>
      <xdr:row>10</xdr:row>
      <xdr:rowOff>47626</xdr:rowOff>
    </xdr:to>
    <xdr:sp macro="" textlink="">
      <xdr:nvSpPr>
        <xdr:cNvPr id="48" name="1 Akış Çizelgesi: İşlem"/>
        <xdr:cNvSpPr/>
      </xdr:nvSpPr>
      <xdr:spPr>
        <a:xfrm>
          <a:off x="438150" y="1401642"/>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272563</xdr:colOff>
      <xdr:row>12</xdr:row>
      <xdr:rowOff>72537</xdr:rowOff>
    </xdr:from>
    <xdr:to>
      <xdr:col>5</xdr:col>
      <xdr:colOff>60083</xdr:colOff>
      <xdr:row>14</xdr:row>
      <xdr:rowOff>140678</xdr:rowOff>
    </xdr:to>
    <xdr:sp macro="" textlink="">
      <xdr:nvSpPr>
        <xdr:cNvPr id="49" name="1 Akış Çizelgesi: İşlem"/>
        <xdr:cNvSpPr/>
      </xdr:nvSpPr>
      <xdr:spPr>
        <a:xfrm>
          <a:off x="2329963" y="2253762"/>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60083</xdr:colOff>
      <xdr:row>8</xdr:row>
      <xdr:rowOff>84261</xdr:rowOff>
    </xdr:from>
    <xdr:to>
      <xdr:col>6</xdr:col>
      <xdr:colOff>228600</xdr:colOff>
      <xdr:row>13</xdr:row>
      <xdr:rowOff>107707</xdr:rowOff>
    </xdr:to>
    <xdr:cxnSp macro="">
      <xdr:nvCxnSpPr>
        <xdr:cNvPr id="50" name="Düz Ok Bağlayıcısı 49"/>
        <xdr:cNvCxnSpPr>
          <a:stCxn id="47" idx="2"/>
          <a:endCxn id="49" idx="3"/>
        </xdr:cNvCxnSpPr>
      </xdr:nvCxnSpPr>
      <xdr:spPr>
        <a:xfrm flipH="1">
          <a:off x="3489083" y="1541586"/>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628650</xdr:colOff>
      <xdr:row>4</xdr:row>
      <xdr:rowOff>113568</xdr:rowOff>
    </xdr:from>
    <xdr:to>
      <xdr:col>4</xdr:col>
      <xdr:colOff>166323</xdr:colOff>
      <xdr:row>12</xdr:row>
      <xdr:rowOff>72537</xdr:rowOff>
    </xdr:to>
    <xdr:cxnSp macro="">
      <xdr:nvCxnSpPr>
        <xdr:cNvPr id="51" name="Düz Ok Bağlayıcısı 50"/>
        <xdr:cNvCxnSpPr>
          <a:stCxn id="46" idx="2"/>
          <a:endCxn id="49" idx="0"/>
        </xdr:cNvCxnSpPr>
      </xdr:nvCxnSpPr>
      <xdr:spPr>
        <a:xfrm>
          <a:off x="2686050" y="846993"/>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3</xdr:row>
      <xdr:rowOff>80597</xdr:rowOff>
    </xdr:from>
    <xdr:to>
      <xdr:col>3</xdr:col>
      <xdr:colOff>82062</xdr:colOff>
      <xdr:row>7</xdr:row>
      <xdr:rowOff>125292</xdr:rowOff>
    </xdr:to>
    <xdr:cxnSp macro="">
      <xdr:nvCxnSpPr>
        <xdr:cNvPr id="52" name="Düz Ok Bağlayıcısı 51"/>
        <xdr:cNvCxnSpPr>
          <a:stCxn id="46" idx="1"/>
          <a:endCxn id="48" idx="0"/>
        </xdr:cNvCxnSpPr>
      </xdr:nvCxnSpPr>
      <xdr:spPr>
        <a:xfrm flipH="1">
          <a:off x="1042138" y="633047"/>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489438</xdr:colOff>
      <xdr:row>3</xdr:row>
      <xdr:rowOff>80597</xdr:rowOff>
    </xdr:from>
    <xdr:to>
      <xdr:col>6</xdr:col>
      <xdr:colOff>228601</xdr:colOff>
      <xdr:row>6</xdr:row>
      <xdr:rowOff>9526</xdr:rowOff>
    </xdr:to>
    <xdr:cxnSp macro="">
      <xdr:nvCxnSpPr>
        <xdr:cNvPr id="53" name="Düz Ok Bağlayıcısı 52"/>
        <xdr:cNvCxnSpPr>
          <a:stCxn id="46" idx="3"/>
          <a:endCxn id="47" idx="0"/>
        </xdr:cNvCxnSpPr>
      </xdr:nvCxnSpPr>
      <xdr:spPr>
        <a:xfrm>
          <a:off x="3232638" y="633047"/>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10</xdr:row>
      <xdr:rowOff>47626</xdr:rowOff>
    </xdr:from>
    <xdr:to>
      <xdr:col>3</xdr:col>
      <xdr:colOff>272563</xdr:colOff>
      <xdr:row>13</xdr:row>
      <xdr:rowOff>106608</xdr:rowOff>
    </xdr:to>
    <xdr:cxnSp macro="">
      <xdr:nvCxnSpPr>
        <xdr:cNvPr id="54" name="Düz Ok Bağlayıcısı 53"/>
        <xdr:cNvCxnSpPr>
          <a:stCxn id="48" idx="2"/>
          <a:endCxn id="49" idx="1"/>
        </xdr:cNvCxnSpPr>
      </xdr:nvCxnSpPr>
      <xdr:spPr>
        <a:xfrm>
          <a:off x="1042138" y="1866901"/>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274526</xdr:colOff>
      <xdr:row>7</xdr:row>
      <xdr:rowOff>46894</xdr:rowOff>
    </xdr:from>
    <xdr:to>
      <xdr:col>5</xdr:col>
      <xdr:colOff>257908</xdr:colOff>
      <xdr:row>8</xdr:row>
      <xdr:rowOff>176947</xdr:rowOff>
    </xdr:to>
    <xdr:cxnSp macro="">
      <xdr:nvCxnSpPr>
        <xdr:cNvPr id="55" name="Düz Ok Bağlayıcısı 54"/>
        <xdr:cNvCxnSpPr>
          <a:stCxn id="48" idx="3"/>
          <a:endCxn id="47" idx="1"/>
        </xdr:cNvCxnSpPr>
      </xdr:nvCxnSpPr>
      <xdr:spPr>
        <a:xfrm flipV="1">
          <a:off x="1646126" y="1323244"/>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nkeskin1@muhasebat.gov.t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1085</v>
      </c>
    </row>
    <row r="5" spans="1:256">
      <c r="A5" s="53" t="s">
        <v>776</v>
      </c>
      <c r="B5" s="37" t="s">
        <v>440</v>
      </c>
      <c r="C5" s="113" t="s">
        <v>1081</v>
      </c>
    </row>
    <row r="6" spans="1:256" ht="51">
      <c r="A6" s="53" t="s">
        <v>777</v>
      </c>
      <c r="B6" s="37" t="s">
        <v>772</v>
      </c>
      <c r="C6" s="44" t="s">
        <v>1084</v>
      </c>
    </row>
    <row r="7" spans="1:256">
      <c r="A7" s="53" t="s">
        <v>778</v>
      </c>
      <c r="B7" s="37" t="s">
        <v>773</v>
      </c>
      <c r="C7" s="44" t="s">
        <v>1083</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4"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
        <v>1116</v>
      </c>
      <c r="C1" s="145"/>
      <c r="D1" s="35" t="s">
        <v>808</v>
      </c>
    </row>
    <row r="2" spans="1:4">
      <c r="A2" s="1" t="s">
        <v>786</v>
      </c>
      <c r="B2" s="146" t="str">
        <f>IF('1_GO'!C4="","",'1_GO'!C4)</f>
        <v>Tahsilat-Taşınır İşlemleri</v>
      </c>
      <c r="C2" s="147"/>
    </row>
    <row r="3" spans="1:4">
      <c r="A3" s="1" t="s">
        <v>785</v>
      </c>
      <c r="B3" s="148" t="str">
        <f>IF('1_GO'!C5="","",'1_GO'!C5)</f>
        <v>Muhasebe Birimleri Arası İşlemler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1065</v>
      </c>
      <c r="C9" s="12" t="s">
        <v>1074</v>
      </c>
    </row>
    <row r="10" spans="1:4">
      <c r="A10" s="12">
        <v>2</v>
      </c>
      <c r="B10" s="36" t="s">
        <v>1073</v>
      </c>
    </row>
    <row r="11" spans="1:4">
      <c r="A11" s="12">
        <v>3</v>
      </c>
      <c r="B11" s="36" t="s">
        <v>1108</v>
      </c>
    </row>
  </sheetData>
  <sheetProtection selectLockedCells="1"/>
  <mergeCells count="3">
    <mergeCell ref="B1:C1"/>
    <mergeCell ref="B2:C2"/>
    <mergeCell ref="B3:C3"/>
  </mergeCells>
  <phoneticPr fontId="34"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1116</v>
      </c>
      <c r="C1" s="35" t="s">
        <v>808</v>
      </c>
    </row>
    <row r="2" spans="1:3">
      <c r="A2" s="1" t="s">
        <v>786</v>
      </c>
      <c r="B2" s="4" t="str">
        <f>IF('1_GO'!C4="","",'1_GO'!C4)</f>
        <v>Tahsilat-Taşınır İşlemleri</v>
      </c>
    </row>
    <row r="3" spans="1:3">
      <c r="A3" s="1" t="s">
        <v>785</v>
      </c>
      <c r="B3" s="5" t="str">
        <f>IF('1_GO'!C5="","",'1_GO'!C5)</f>
        <v>Muhasebe Birimleri Arası İşlemler Süreci</v>
      </c>
    </row>
    <row r="4" spans="1:3">
      <c r="A4" s="2"/>
      <c r="B4" s="2"/>
    </row>
    <row r="5" spans="1:3" ht="18">
      <c r="A5" s="6" t="s">
        <v>1038</v>
      </c>
      <c r="B5" s="8"/>
    </row>
    <row r="6" spans="1:3">
      <c r="A6" s="9"/>
      <c r="B6" s="11"/>
    </row>
    <row r="7" spans="1:3">
      <c r="A7" s="3"/>
      <c r="B7" s="2"/>
    </row>
    <row r="8" spans="1:3">
      <c r="A8" s="1" t="s">
        <v>782</v>
      </c>
      <c r="B8" s="1" t="s">
        <v>806</v>
      </c>
    </row>
    <row r="9" spans="1:3">
      <c r="B9" s="12" t="s">
        <v>1078</v>
      </c>
    </row>
  </sheetData>
  <sheetProtection selectLockedCells="1"/>
  <phoneticPr fontId="34"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1116</v>
      </c>
      <c r="C1" s="35" t="s">
        <v>808</v>
      </c>
    </row>
    <row r="2" spans="1:3">
      <c r="A2" s="1" t="s">
        <v>786</v>
      </c>
      <c r="B2" s="4" t="str">
        <f>IF('1_GO'!C4="","",'1_GO'!C4)</f>
        <v>Tahsilat-Taşınır İşlemleri</v>
      </c>
    </row>
    <row r="3" spans="1:3">
      <c r="A3" s="1" t="s">
        <v>785</v>
      </c>
      <c r="B3" s="5" t="str">
        <f>IF('1_GO'!C5="","",'1_GO'!C5)</f>
        <v>Muhasebe Birimleri Arası İşlemler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1075</v>
      </c>
    </row>
  </sheetData>
  <sheetProtection selectLockedCells="1"/>
  <phoneticPr fontId="34"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95"/>
  <sheetViews>
    <sheetView tabSelected="1" view="pageBreakPreview" zoomScale="80" zoomScaleNormal="85" zoomScaleSheetLayoutView="80" workbookViewId="0">
      <pane xSplit="4" ySplit="8" topLeftCell="E33" activePane="bottomRight" state="frozen"/>
      <selection activeCell="H15" sqref="H15"/>
      <selection pane="topRight" activeCell="H15" sqref="H15"/>
      <selection pane="bottomLeft" activeCell="H15" sqref="H15"/>
      <selection pane="bottomRight" activeCell="E36" sqref="E36:I3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
        <v>1116</v>
      </c>
      <c r="C1" s="155"/>
      <c r="D1" s="155"/>
      <c r="E1" s="35" t="s">
        <v>808</v>
      </c>
      <c r="F1" s="14"/>
      <c r="G1" s="14"/>
      <c r="H1" s="14"/>
      <c r="I1" s="14"/>
      <c r="J1" s="14"/>
      <c r="K1" s="14"/>
      <c r="L1" s="14"/>
      <c r="M1" s="14"/>
    </row>
    <row r="2" spans="1:13">
      <c r="A2" s="1" t="s">
        <v>786</v>
      </c>
      <c r="B2" s="156" t="str">
        <f>IF('1_GO'!C4="","",'1_GO'!C4)</f>
        <v>Tahsilat-Taşınır İşlemleri</v>
      </c>
      <c r="C2" s="156"/>
      <c r="D2" s="156"/>
      <c r="E2" s="14"/>
      <c r="F2" s="14"/>
      <c r="G2" s="14"/>
      <c r="H2" s="14"/>
      <c r="I2" s="14"/>
      <c r="J2" s="14"/>
      <c r="K2" s="14"/>
      <c r="L2" s="14"/>
      <c r="M2" s="14"/>
    </row>
    <row r="3" spans="1:13">
      <c r="A3" s="1" t="s">
        <v>785</v>
      </c>
      <c r="B3" s="157" t="str">
        <f>IF('1_GO'!C5="","",'1_GO'!C5)</f>
        <v>Muhasebe Birimleri Arası İşlemler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1094</v>
      </c>
      <c r="C9" s="30" t="s">
        <v>1093</v>
      </c>
      <c r="D9" s="30" t="s">
        <v>1067</v>
      </c>
      <c r="E9" s="30" t="s">
        <v>1058</v>
      </c>
      <c r="F9" s="30" t="s">
        <v>1061</v>
      </c>
      <c r="G9" s="30" t="s">
        <v>1078</v>
      </c>
      <c r="H9" s="30" t="s">
        <v>1078</v>
      </c>
      <c r="I9" s="30" t="s">
        <v>1078</v>
      </c>
      <c r="J9" s="30" t="s">
        <v>1086</v>
      </c>
      <c r="K9" s="30" t="s">
        <v>716</v>
      </c>
      <c r="L9" s="30" t="s">
        <v>718</v>
      </c>
      <c r="M9" s="107" t="s">
        <v>820</v>
      </c>
    </row>
    <row r="10" spans="1:13" ht="53.25" customHeight="1">
      <c r="A10" s="30">
        <v>2</v>
      </c>
      <c r="B10" s="30" t="s">
        <v>1096</v>
      </c>
      <c r="C10" s="30" t="s">
        <v>1095</v>
      </c>
      <c r="D10" s="30" t="s">
        <v>1067</v>
      </c>
      <c r="E10" s="30" t="s">
        <v>1058</v>
      </c>
      <c r="F10" s="30" t="s">
        <v>1061</v>
      </c>
      <c r="G10" s="30" t="s">
        <v>1078</v>
      </c>
      <c r="H10" s="30" t="s">
        <v>1078</v>
      </c>
      <c r="I10" s="30" t="s">
        <v>1075</v>
      </c>
      <c r="J10" s="30" t="s">
        <v>1063</v>
      </c>
      <c r="K10" s="30" t="s">
        <v>716</v>
      </c>
      <c r="L10" s="30" t="s">
        <v>718</v>
      </c>
      <c r="M10" s="107" t="s">
        <v>820</v>
      </c>
    </row>
    <row r="11" spans="1:13" ht="40.5" customHeight="1">
      <c r="A11" s="30">
        <v>3</v>
      </c>
      <c r="B11" s="30" t="s">
        <v>1098</v>
      </c>
      <c r="C11" s="30" t="s">
        <v>1097</v>
      </c>
      <c r="D11" s="30" t="s">
        <v>1099</v>
      </c>
      <c r="E11" s="30" t="s">
        <v>1058</v>
      </c>
      <c r="F11" s="30" t="s">
        <v>1061</v>
      </c>
      <c r="G11" s="30" t="s">
        <v>1078</v>
      </c>
      <c r="H11" s="30" t="s">
        <v>1078</v>
      </c>
      <c r="I11" s="30" t="s">
        <v>1075</v>
      </c>
      <c r="J11" s="30" t="s">
        <v>1086</v>
      </c>
      <c r="K11" s="30" t="s">
        <v>716</v>
      </c>
      <c r="L11" s="30" t="s">
        <v>718</v>
      </c>
      <c r="M11" s="107" t="s">
        <v>820</v>
      </c>
    </row>
    <row r="12" spans="1:13" ht="38.25">
      <c r="A12" s="30">
        <v>4</v>
      </c>
      <c r="B12" s="30" t="s">
        <v>1101</v>
      </c>
      <c r="C12" s="30" t="s">
        <v>1100</v>
      </c>
      <c r="D12" s="30" t="s">
        <v>1080</v>
      </c>
      <c r="E12" s="30" t="s">
        <v>1058</v>
      </c>
      <c r="F12" s="30" t="s">
        <v>1061</v>
      </c>
      <c r="G12" s="30" t="s">
        <v>1078</v>
      </c>
      <c r="H12" s="30" t="s">
        <v>1078</v>
      </c>
      <c r="I12" s="30" t="s">
        <v>1075</v>
      </c>
      <c r="J12" s="30" t="s">
        <v>1086</v>
      </c>
      <c r="K12" s="30" t="s">
        <v>716</v>
      </c>
      <c r="L12" s="30" t="s">
        <v>718</v>
      </c>
      <c r="M12" s="107" t="s">
        <v>820</v>
      </c>
    </row>
    <row r="13" spans="1:13" ht="25.5">
      <c r="A13" s="30">
        <v>5</v>
      </c>
      <c r="B13" s="30" t="s">
        <v>1103</v>
      </c>
      <c r="C13" s="30" t="s">
        <v>1102</v>
      </c>
      <c r="D13" s="30" t="s">
        <v>1079</v>
      </c>
      <c r="E13" s="30" t="s">
        <v>1058</v>
      </c>
      <c r="F13" s="30" t="s">
        <v>1061</v>
      </c>
      <c r="G13" s="30" t="s">
        <v>1078</v>
      </c>
      <c r="H13" s="30" t="s">
        <v>1078</v>
      </c>
      <c r="I13" s="30" t="s">
        <v>1075</v>
      </c>
      <c r="J13" s="30" t="s">
        <v>1063</v>
      </c>
      <c r="K13" s="30" t="s">
        <v>716</v>
      </c>
      <c r="L13" s="30" t="s">
        <v>718</v>
      </c>
      <c r="M13" s="107" t="s">
        <v>820</v>
      </c>
    </row>
    <row r="14" spans="1:13" ht="25.5">
      <c r="A14" s="30">
        <v>6</v>
      </c>
      <c r="B14" s="30" t="s">
        <v>1105</v>
      </c>
      <c r="C14" s="30" t="s">
        <v>1104</v>
      </c>
      <c r="D14" s="30" t="s">
        <v>1079</v>
      </c>
      <c r="E14" s="30" t="s">
        <v>1058</v>
      </c>
      <c r="F14" s="30" t="s">
        <v>1061</v>
      </c>
      <c r="G14" s="30" t="s">
        <v>1078</v>
      </c>
      <c r="H14" s="30" t="s">
        <v>1078</v>
      </c>
      <c r="I14" s="30" t="s">
        <v>1075</v>
      </c>
      <c r="J14" s="30" t="s">
        <v>1063</v>
      </c>
      <c r="K14" s="30" t="s">
        <v>716</v>
      </c>
      <c r="L14" s="30" t="s">
        <v>718</v>
      </c>
      <c r="M14" s="107" t="s">
        <v>820</v>
      </c>
    </row>
    <row r="15" spans="1:13" ht="15" customHeight="1">
      <c r="A15" s="30"/>
      <c r="M15" s="107"/>
    </row>
    <row r="16" spans="1:13" ht="15" customHeight="1">
      <c r="A16" s="30"/>
      <c r="M16" s="107"/>
    </row>
    <row r="17" spans="1:13" ht="15" customHeight="1">
      <c r="A17" s="30"/>
      <c r="M17" s="107"/>
    </row>
    <row r="18" spans="1:13" ht="15" customHeight="1">
      <c r="A18" s="30"/>
      <c r="M18" s="107"/>
    </row>
    <row r="19" spans="1:13" ht="15" customHeight="1">
      <c r="A19" s="30"/>
      <c r="M19" s="107"/>
    </row>
    <row r="20" spans="1:13" ht="15" customHeight="1">
      <c r="A20" s="30"/>
      <c r="M20" s="107"/>
    </row>
    <row r="21" spans="1:13" ht="15" customHeight="1">
      <c r="A21" s="30"/>
      <c r="M21" s="107"/>
    </row>
    <row r="22" spans="1:13" ht="15" customHeight="1">
      <c r="A22" s="30"/>
      <c r="M22" s="107"/>
    </row>
    <row r="23" spans="1:13">
      <c r="A23" s="30"/>
      <c r="M23" s="107"/>
    </row>
    <row r="24" spans="1:13">
      <c r="A24" s="30"/>
      <c r="M24" s="107"/>
    </row>
    <row r="25" spans="1:13">
      <c r="A25" s="30"/>
      <c r="M25" s="107"/>
    </row>
    <row r="26" spans="1:13">
      <c r="A26" s="30"/>
      <c r="M26" s="107"/>
    </row>
    <row r="27" spans="1:13">
      <c r="A27" s="30"/>
      <c r="M27" s="107"/>
    </row>
    <row r="28" spans="1:13">
      <c r="A28" s="30"/>
      <c r="M28" s="107"/>
    </row>
    <row r="29" spans="1:13">
      <c r="A29" s="30"/>
      <c r="M29" s="107"/>
    </row>
    <row r="30" spans="1:13">
      <c r="A30" s="30"/>
      <c r="M30" s="107"/>
    </row>
    <row r="31" spans="1:13">
      <c r="A31" s="30"/>
      <c r="M31" s="107"/>
    </row>
    <row r="32" spans="1:13">
      <c r="A32" s="30"/>
      <c r="M32" s="107"/>
    </row>
    <row r="33" spans="1:13" ht="15" thickBot="1">
      <c r="A33" s="30"/>
      <c r="M33" s="107"/>
    </row>
    <row r="34" spans="1:13" ht="40.5" customHeight="1" thickBot="1">
      <c r="A34" s="150" t="s">
        <v>1054</v>
      </c>
      <c r="B34" s="151"/>
      <c r="C34" s="152"/>
      <c r="D34" s="112"/>
      <c r="E34" s="150" t="s">
        <v>1055</v>
      </c>
      <c r="F34" s="151"/>
      <c r="G34" s="151"/>
      <c r="H34" s="151"/>
      <c r="I34" s="152"/>
      <c r="J34" s="112"/>
      <c r="K34" s="112"/>
      <c r="L34" s="153"/>
      <c r="M34" s="112"/>
    </row>
    <row r="35" spans="1:13" ht="24.75" customHeight="1">
      <c r="A35" s="158" t="s">
        <v>1111</v>
      </c>
      <c r="B35" s="159"/>
      <c r="C35" s="160"/>
      <c r="D35" s="112"/>
      <c r="E35" s="158" t="s">
        <v>1109</v>
      </c>
      <c r="F35" s="159"/>
      <c r="G35" s="159"/>
      <c r="H35" s="159"/>
      <c r="I35" s="160"/>
      <c r="J35" s="112"/>
      <c r="K35" s="112"/>
      <c r="L35" s="154"/>
      <c r="M35" s="112"/>
    </row>
    <row r="36" spans="1:13" ht="69" customHeight="1" thickBot="1">
      <c r="A36" s="161" t="s">
        <v>1114</v>
      </c>
      <c r="B36" s="162"/>
      <c r="C36" s="163"/>
      <c r="D36" s="112"/>
      <c r="E36" s="161" t="s">
        <v>1106</v>
      </c>
      <c r="F36" s="162"/>
      <c r="G36" s="162"/>
      <c r="H36" s="162"/>
      <c r="I36" s="163"/>
      <c r="J36" s="112"/>
      <c r="K36" s="112"/>
      <c r="L36" s="154"/>
      <c r="M36" s="112"/>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sheetData>
  <sheetProtection selectLockedCells="1"/>
  <autoFilter ref="A8:M8"/>
  <mergeCells count="10">
    <mergeCell ref="E34:I34"/>
    <mergeCell ref="L34:L36"/>
    <mergeCell ref="B1:D1"/>
    <mergeCell ref="B2:D2"/>
    <mergeCell ref="B3:D3"/>
    <mergeCell ref="A34:C34"/>
    <mergeCell ref="A35:C35"/>
    <mergeCell ref="E35:I35"/>
    <mergeCell ref="A36:C36"/>
    <mergeCell ref="E36:I36"/>
  </mergeCells>
  <phoneticPr fontId="34" type="noConversion"/>
  <conditionalFormatting sqref="B1:B3">
    <cfRule type="containsBlanks" dxfId="9" priority="4">
      <formula>LEN(TRIM(B1))=0</formula>
    </cfRule>
  </conditionalFormatting>
  <conditionalFormatting sqref="A4196:M65403 A9:M33">
    <cfRule type="containsBlanks" dxfId="8" priority="3">
      <formula>LEN(TRIM(A9))=0</formula>
    </cfRule>
  </conditionalFormatting>
  <dataValidations count="2">
    <dataValidation type="list" allowBlank="1" showInputMessage="1" showErrorMessage="1" sqref="M9:M65403">
      <formula1>"Evet,Hayır"</formula1>
    </dataValidation>
    <dataValidation type="list" allowBlank="1" showInputMessage="1" showErrorMessage="1" sqref="D9:D65403">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
        <v>1116</v>
      </c>
      <c r="C1" s="155"/>
      <c r="D1" s="155"/>
      <c r="E1" s="35" t="s">
        <v>808</v>
      </c>
      <c r="F1" s="14"/>
    </row>
    <row r="2" spans="1:6">
      <c r="A2" s="1" t="s">
        <v>786</v>
      </c>
      <c r="B2" s="156" t="str">
        <f>IF('1_GO'!C4="","",'1_GO'!C4)</f>
        <v>Tahsilat-Taşınır İşlemleri</v>
      </c>
      <c r="C2" s="156"/>
      <c r="D2" s="156"/>
      <c r="E2" s="14"/>
      <c r="F2" s="14"/>
    </row>
    <row r="3" spans="1:6">
      <c r="A3" s="1" t="s">
        <v>785</v>
      </c>
      <c r="B3" s="157" t="str">
        <f>IF('1_GO'!C5="","",'1_GO'!C5)</f>
        <v>Muhasebe Birimleri Arası İşlemler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1070</v>
      </c>
      <c r="E9" s="30" t="s">
        <v>1068</v>
      </c>
      <c r="F9" s="30" t="s">
        <v>1069</v>
      </c>
    </row>
    <row r="10" spans="1:6">
      <c r="A10" s="29">
        <v>2</v>
      </c>
      <c r="B10" s="30" t="s">
        <v>1058</v>
      </c>
      <c r="C10" s="30" t="s">
        <v>1060</v>
      </c>
      <c r="D10" s="30" t="s">
        <v>1070</v>
      </c>
      <c r="E10" s="30" t="s">
        <v>1068</v>
      </c>
      <c r="F10" s="30" t="s">
        <v>1069</v>
      </c>
    </row>
    <row r="11" spans="1:6">
      <c r="A11" s="29">
        <v>3</v>
      </c>
      <c r="B11" s="30" t="s">
        <v>1058</v>
      </c>
      <c r="C11" s="30" t="s">
        <v>1061</v>
      </c>
      <c r="D11" s="30" t="s">
        <v>1070</v>
      </c>
      <c r="E11" s="30" t="s">
        <v>1068</v>
      </c>
      <c r="F11" s="30" t="s">
        <v>1069</v>
      </c>
    </row>
    <row r="12" spans="1:6" ht="25.5">
      <c r="A12" s="29">
        <v>4</v>
      </c>
      <c r="B12" s="30" t="s">
        <v>1059</v>
      </c>
      <c r="C12" s="30" t="s">
        <v>1060</v>
      </c>
      <c r="D12" s="30" t="s">
        <v>1070</v>
      </c>
      <c r="E12" s="30" t="s">
        <v>1068</v>
      </c>
      <c r="F12" s="30" t="s">
        <v>1069</v>
      </c>
    </row>
    <row r="13" spans="1:6" ht="25.5">
      <c r="A13" s="29">
        <v>5</v>
      </c>
      <c r="B13" s="30" t="s">
        <v>1059</v>
      </c>
      <c r="C13" s="30" t="s">
        <v>1061</v>
      </c>
      <c r="D13" s="30" t="s">
        <v>1070</v>
      </c>
      <c r="E13" s="30" t="s">
        <v>1068</v>
      </c>
      <c r="F13" s="30" t="s">
        <v>1069</v>
      </c>
    </row>
    <row r="14" spans="1:6" ht="25.5">
      <c r="A14" s="29">
        <v>6</v>
      </c>
      <c r="B14" s="30" t="s">
        <v>1060</v>
      </c>
      <c r="C14" s="30" t="s">
        <v>1061</v>
      </c>
      <c r="D14" s="30" t="s">
        <v>1070</v>
      </c>
      <c r="E14" s="30" t="s">
        <v>1068</v>
      </c>
      <c r="F14" s="30" t="s">
        <v>1069</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6" sqref="B6"/>
    </sheetView>
  </sheetViews>
  <sheetFormatPr defaultRowHeight="14.25"/>
  <sheetData>
    <row r="1" spans="1:11" ht="15">
      <c r="A1" s="143" t="s">
        <v>1082</v>
      </c>
      <c r="B1" s="143"/>
      <c r="C1" s="143"/>
      <c r="D1" s="143"/>
      <c r="E1" s="143"/>
      <c r="F1" s="143"/>
      <c r="G1" s="143"/>
      <c r="H1" s="14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E10" sqref="E10"/>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Tahsilat-Taşınır İşlemleri</v>
      </c>
      <c r="C2" s="156"/>
      <c r="D2" s="156"/>
      <c r="E2" s="14"/>
      <c r="F2" s="14"/>
      <c r="G2" s="14"/>
    </row>
    <row r="3" spans="1:7">
      <c r="A3" s="1" t="s">
        <v>785</v>
      </c>
      <c r="B3" s="157" t="str">
        <f>IF('1_GO'!C5="","",'1_GO'!C5)</f>
        <v>Muhasebe Birimleri Arası İşlemler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1089</v>
      </c>
      <c r="C10" s="30" t="s">
        <v>1090</v>
      </c>
      <c r="D10" s="30" t="s">
        <v>1076</v>
      </c>
      <c r="E10" s="30" t="s">
        <v>1091</v>
      </c>
      <c r="F10" s="30" t="s">
        <v>1066</v>
      </c>
      <c r="G10" s="30" t="s">
        <v>1066</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C1" zoomScaleNormal="100" zoomScaleSheetLayoutView="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Tahsilat-Taşınır İşlemleri</v>
      </c>
      <c r="C2" s="156"/>
      <c r="D2" s="156"/>
      <c r="E2" s="14"/>
      <c r="F2" s="14"/>
    </row>
    <row r="3" spans="1:6">
      <c r="A3" s="1" t="s">
        <v>785</v>
      </c>
      <c r="B3" s="157" t="str">
        <f>IF('1_GO'!C5="","",'1_GO'!C5)</f>
        <v>Muhasebe Birimleri Arası İşlemler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1111</v>
      </c>
      <c r="C10" s="29" t="s">
        <v>1112</v>
      </c>
      <c r="D10" s="117" t="s">
        <v>1113</v>
      </c>
      <c r="E10" s="29" t="s">
        <v>880</v>
      </c>
      <c r="F10" s="29" t="s">
        <v>1114</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6" t="s">
        <v>909</v>
      </c>
      <c r="B28" s="22" t="s">
        <v>910</v>
      </c>
      <c r="C28" s="22" t="s">
        <v>911</v>
      </c>
      <c r="D28" s="22" t="s">
        <v>912</v>
      </c>
    </row>
    <row r="29" spans="1:4" ht="63.75">
      <c r="A29" s="167"/>
      <c r="B29" s="22" t="s">
        <v>913</v>
      </c>
      <c r="C29" s="22" t="s">
        <v>911</v>
      </c>
      <c r="D29" s="22" t="s">
        <v>912</v>
      </c>
    </row>
    <row r="30" spans="1:4" ht="51">
      <c r="A30" s="16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9" t="s">
        <v>924</v>
      </c>
      <c r="B33" s="22" t="s">
        <v>925</v>
      </c>
      <c r="C33" s="22" t="s">
        <v>926</v>
      </c>
      <c r="D33" s="22" t="s">
        <v>927</v>
      </c>
    </row>
    <row r="34" spans="1:4" ht="51">
      <c r="A34" s="170"/>
      <c r="B34" s="22" t="s">
        <v>928</v>
      </c>
      <c r="C34" s="22" t="s">
        <v>929</v>
      </c>
      <c r="D34" s="22" t="s">
        <v>930</v>
      </c>
    </row>
    <row r="35" spans="1:4" ht="51">
      <c r="A35" s="21" t="s">
        <v>931</v>
      </c>
      <c r="B35" s="22" t="s">
        <v>932</v>
      </c>
      <c r="C35" s="22" t="s">
        <v>931</v>
      </c>
      <c r="D35" s="22" t="s">
        <v>933</v>
      </c>
    </row>
    <row r="36" spans="1:4" ht="25.5">
      <c r="A36" s="169" t="s">
        <v>934</v>
      </c>
      <c r="B36" s="22" t="s">
        <v>935</v>
      </c>
      <c r="C36" s="22" t="s">
        <v>936</v>
      </c>
      <c r="D36" s="22" t="s">
        <v>937</v>
      </c>
    </row>
    <row r="37" spans="1:4" ht="25.5">
      <c r="A37" s="171"/>
      <c r="B37" s="22" t="s">
        <v>938</v>
      </c>
      <c r="C37" s="22" t="s">
        <v>936</v>
      </c>
      <c r="D37" s="22" t="s">
        <v>937</v>
      </c>
    </row>
    <row r="38" spans="1:4" ht="38.25">
      <c r="A38" s="17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G7" sqref="G7"/>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4" zoomScaleNormal="120" zoomScaleSheetLayoutView="100" zoomScalePageLayoutView="120" workbookViewId="0">
      <selection activeCell="E48" sqref="E48:I48"/>
    </sheetView>
  </sheetViews>
  <sheetFormatPr defaultRowHeight="14.25"/>
  <cols>
    <col min="1" max="1" width="10.125" customWidth="1"/>
    <col min="3" max="3" width="10.875" customWidth="1"/>
    <col min="4" max="5" width="11" customWidth="1"/>
    <col min="6" max="6" width="10.375" customWidth="1"/>
    <col min="8" max="8" width="11.125" customWidth="1"/>
  </cols>
  <sheetData>
    <row r="1" spans="1:9">
      <c r="A1" s="133" t="s">
        <v>1110</v>
      </c>
      <c r="B1" s="133"/>
      <c r="C1" s="133"/>
      <c r="D1" s="133"/>
      <c r="E1" s="133"/>
      <c r="F1" s="133"/>
      <c r="G1" s="133"/>
      <c r="H1" s="133"/>
      <c r="I1" s="133"/>
    </row>
    <row r="2" spans="1:9">
      <c r="A2" s="133" t="s">
        <v>1071</v>
      </c>
      <c r="B2" s="133"/>
      <c r="C2" s="133"/>
      <c r="D2" s="133"/>
      <c r="E2" s="133"/>
      <c r="F2" s="133"/>
      <c r="G2" s="133"/>
      <c r="H2" s="133"/>
      <c r="I2" s="133"/>
    </row>
    <row r="3" spans="1:9" ht="15">
      <c r="A3" s="143" t="s">
        <v>1081</v>
      </c>
      <c r="B3" s="143"/>
      <c r="C3" s="143"/>
      <c r="D3" s="143"/>
      <c r="E3" s="143"/>
      <c r="F3" s="143"/>
      <c r="G3" s="143"/>
      <c r="H3" s="143"/>
      <c r="I3" s="143"/>
    </row>
    <row r="4" spans="1:9" ht="15">
      <c r="A4" s="116"/>
      <c r="B4" s="116"/>
      <c r="C4" s="116"/>
      <c r="D4" s="116"/>
      <c r="E4" s="116"/>
      <c r="F4" s="116"/>
      <c r="G4" s="116"/>
      <c r="H4" s="116"/>
      <c r="I4" s="116"/>
    </row>
    <row r="5" spans="1:9" ht="15">
      <c r="A5" s="118"/>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12.75" customHeight="1" thickBot="1"/>
    <row r="46" spans="1:9">
      <c r="A46" s="134" t="s">
        <v>1048</v>
      </c>
      <c r="B46" s="135"/>
      <c r="C46" s="135"/>
      <c r="D46" s="136"/>
      <c r="E46" s="134" t="s">
        <v>1049</v>
      </c>
      <c r="F46" s="135"/>
      <c r="G46" s="135"/>
      <c r="H46" s="135"/>
      <c r="I46" s="136"/>
    </row>
    <row r="47" spans="1:9" ht="18.75" customHeight="1">
      <c r="A47" s="140" t="s">
        <v>1111</v>
      </c>
      <c r="B47" s="141"/>
      <c r="C47" s="141"/>
      <c r="D47" s="142"/>
      <c r="E47" s="140" t="s">
        <v>1109</v>
      </c>
      <c r="F47" s="141"/>
      <c r="G47" s="141"/>
      <c r="H47" s="141"/>
      <c r="I47" s="142"/>
    </row>
    <row r="48" spans="1:9" ht="28.5" customHeight="1" thickBot="1">
      <c r="A48" s="137" t="s">
        <v>1114</v>
      </c>
      <c r="B48" s="138"/>
      <c r="C48" s="138"/>
      <c r="D48" s="139"/>
      <c r="E48" s="137" t="s">
        <v>1106</v>
      </c>
      <c r="F48" s="138"/>
      <c r="G48" s="138"/>
      <c r="H48" s="138"/>
      <c r="I48" s="139"/>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
        <v>1116</v>
      </c>
      <c r="C1" s="145"/>
      <c r="D1" s="35" t="s">
        <v>808</v>
      </c>
    </row>
    <row r="2" spans="1:4">
      <c r="A2" s="1" t="s">
        <v>786</v>
      </c>
      <c r="B2" s="146" t="str">
        <f>IF('1_GO'!C4="","",'1_GO'!C4)</f>
        <v>Tahsilat-Taşınır İşlemleri</v>
      </c>
      <c r="C2" s="147"/>
    </row>
    <row r="3" spans="1:4">
      <c r="A3" s="1" t="s">
        <v>785</v>
      </c>
      <c r="B3" s="148" t="str">
        <f>IF('1_GO'!C5="","",'1_GO'!C5)</f>
        <v>Muhasebe Birimleri Arası İşlemler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1</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3" priority="3">
      <formula>LEN(TRIM(B1))=0</formula>
    </cfRule>
  </conditionalFormatting>
  <conditionalFormatting sqref="A9:B150 A151:C65324">
    <cfRule type="containsBlanks" dxfId="32" priority="2">
      <formula>LEN(TRIM(A9))=0</formula>
    </cfRule>
  </conditionalFormatting>
  <conditionalFormatting sqref="C9:C150">
    <cfRule type="containsBlanks" dxfId="31"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
        <v>1116</v>
      </c>
      <c r="C1" s="145"/>
      <c r="D1" s="35" t="s">
        <v>808</v>
      </c>
    </row>
    <row r="2" spans="1:4">
      <c r="A2" s="1" t="s">
        <v>786</v>
      </c>
      <c r="B2" s="146" t="str">
        <f>IF('1_GO'!C4="","",'1_GO'!C4)</f>
        <v>Tahsilat-Taşınır İşlemleri</v>
      </c>
      <c r="C2" s="147"/>
    </row>
    <row r="3" spans="1:4">
      <c r="A3" s="1" t="s">
        <v>785</v>
      </c>
      <c r="B3" s="148" t="str">
        <f>IF('1_GO'!C5="","",'1_GO'!C5)</f>
        <v>Muhasebe Birimleri Arası İşlemler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1077</v>
      </c>
      <c r="C9" s="12">
        <v>18</v>
      </c>
    </row>
    <row r="10" spans="1:4">
      <c r="A10" s="12">
        <v>2</v>
      </c>
      <c r="B10" s="12" t="s">
        <v>1062</v>
      </c>
      <c r="C10" s="12">
        <v>5</v>
      </c>
    </row>
    <row r="11" spans="1:4">
      <c r="A11" s="12">
        <v>3</v>
      </c>
      <c r="B11" s="12" t="s">
        <v>1072</v>
      </c>
      <c r="C11" s="12">
        <v>1</v>
      </c>
    </row>
    <row r="12" spans="1:4">
      <c r="A12" s="12">
        <v>4</v>
      </c>
      <c r="B12" s="12" t="s">
        <v>1092</v>
      </c>
      <c r="C12" s="12">
        <v>1</v>
      </c>
    </row>
    <row r="13" spans="1:4">
      <c r="A13" s="12">
        <v>5</v>
      </c>
      <c r="B13" s="12" t="s">
        <v>1115</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0" priority="6">
      <formula>LEN(TRIM(B1))=0</formula>
    </cfRule>
  </conditionalFormatting>
  <conditionalFormatting sqref="A130:C65536">
    <cfRule type="containsBlanks" dxfId="29" priority="5">
      <formula>LEN(TRIM(A130))=0</formula>
    </cfRule>
  </conditionalFormatting>
  <conditionalFormatting sqref="A9:B11 A13:B105">
    <cfRule type="containsBlanks" dxfId="28" priority="4">
      <formula>LEN(TRIM(A9))=0</formula>
    </cfRule>
  </conditionalFormatting>
  <conditionalFormatting sqref="C9:C11 C13:C105">
    <cfRule type="containsBlanks" dxfId="27" priority="3">
      <formula>LEN(TRIM(C9))=0</formula>
    </cfRule>
  </conditionalFormatting>
  <conditionalFormatting sqref="A12:B12">
    <cfRule type="containsBlanks" dxfId="26" priority="2">
      <formula>LEN(TRIM(A12))=0</formula>
    </cfRule>
  </conditionalFormatting>
  <conditionalFormatting sqref="C12">
    <cfRule type="containsBlanks" dxfId="25"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1116</v>
      </c>
      <c r="C1" s="35" t="s">
        <v>808</v>
      </c>
    </row>
    <row r="2" spans="1:3">
      <c r="A2" s="1" t="s">
        <v>786</v>
      </c>
      <c r="B2" s="4" t="str">
        <f>IF('1_GO'!C4="","",'1_GO'!C4)</f>
        <v>Tahsilat-Taşınır İşlemleri</v>
      </c>
    </row>
    <row r="3" spans="1:3">
      <c r="A3" s="1" t="s">
        <v>785</v>
      </c>
      <c r="B3" s="5" t="str">
        <f>IF('1_GO'!C5="","",'1_GO'!C5)</f>
        <v>Muhasebe Birimleri Arası İşlemler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row r="10" spans="1:3">
      <c r="A10" s="12">
        <v>2</v>
      </c>
      <c r="B10" s="12" t="s">
        <v>1086</v>
      </c>
    </row>
  </sheetData>
  <sheetProtection selectLockedCells="1"/>
  <phoneticPr fontId="34"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1116</v>
      </c>
      <c r="C1" s="35" t="s">
        <v>808</v>
      </c>
    </row>
    <row r="2" spans="1:3">
      <c r="A2" s="1" t="s">
        <v>786</v>
      </c>
      <c r="B2" s="4" t="str">
        <f>IF('1_GO'!C4="","",'1_GO'!C4)</f>
        <v>Tahsilat-Taşınır İşlemleri</v>
      </c>
    </row>
    <row r="3" spans="1:3">
      <c r="A3" s="1" t="s">
        <v>785</v>
      </c>
      <c r="B3" s="5" t="str">
        <f>IF('1_GO'!C5="","",'1_GO'!C5)</f>
        <v>Muhasebe Birimleri Arası İşlemler Süreci</v>
      </c>
    </row>
    <row r="4" spans="1:3">
      <c r="A4" s="2"/>
      <c r="B4" s="2"/>
    </row>
    <row r="5" spans="1:3" ht="18">
      <c r="A5" s="6" t="s">
        <v>443</v>
      </c>
      <c r="B5" s="8"/>
    </row>
    <row r="6" spans="1:3">
      <c r="A6" s="9"/>
      <c r="B6" s="11"/>
    </row>
    <row r="7" spans="1:3">
      <c r="A7" s="3"/>
      <c r="B7" s="2"/>
    </row>
    <row r="8" spans="1:3">
      <c r="A8" s="1" t="s">
        <v>782</v>
      </c>
      <c r="B8" s="1" t="s">
        <v>800</v>
      </c>
    </row>
    <row r="9" spans="1:3" ht="28.5" customHeight="1">
      <c r="A9" s="12">
        <v>1</v>
      </c>
      <c r="B9" s="36" t="s">
        <v>1087</v>
      </c>
    </row>
  </sheetData>
  <sheetProtection selectLockedCells="1"/>
  <phoneticPr fontId="34"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1116</v>
      </c>
      <c r="C1" s="35" t="s">
        <v>808</v>
      </c>
    </row>
    <row r="2" spans="1:3">
      <c r="A2" s="1" t="s">
        <v>786</v>
      </c>
      <c r="B2" s="4" t="str">
        <f>IF('1_GO'!C4="","",'1_GO'!C4)</f>
        <v>Tahsilat-Taşınır İşlemleri</v>
      </c>
    </row>
    <row r="3" spans="1:3">
      <c r="A3" s="1" t="s">
        <v>785</v>
      </c>
      <c r="B3" s="5" t="str">
        <f>IF('1_GO'!C5="","",'1_GO'!C5)</f>
        <v>Muhasebe Birimleri Arası İşlemler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1107</v>
      </c>
    </row>
    <row r="10" spans="1:3">
      <c r="A10" s="12">
        <v>2</v>
      </c>
      <c r="B10" s="12" t="s">
        <v>1088</v>
      </c>
    </row>
  </sheetData>
  <sheetProtection selectLockedCells="1"/>
  <phoneticPr fontId="34" type="noConversion"/>
  <conditionalFormatting sqref="B1:B3">
    <cfRule type="containsBlanks" dxfId="20" priority="3">
      <formula>LEN(TRIM(B1))=0</formula>
    </cfRule>
  </conditionalFormatting>
  <conditionalFormatting sqref="A11:B65536 A9:A10">
    <cfRule type="containsBlanks" dxfId="19" priority="2">
      <formula>LEN(TRIM(A9))=0</formula>
    </cfRule>
  </conditionalFormatting>
  <conditionalFormatting sqref="B9:B10">
    <cfRule type="containsBlanks" dxfId="18"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1116</v>
      </c>
      <c r="C1" s="35" t="s">
        <v>808</v>
      </c>
    </row>
    <row r="2" spans="1:3">
      <c r="A2" s="1" t="s">
        <v>786</v>
      </c>
      <c r="B2" s="4" t="str">
        <f>IF('1_GO'!C4="","",'1_GO'!C4)</f>
        <v>Tahsilat-Taşınır İşlemleri</v>
      </c>
    </row>
    <row r="3" spans="1:3">
      <c r="A3" s="1" t="s">
        <v>785</v>
      </c>
      <c r="B3" s="5" t="str">
        <f>IF('1_GO'!C5="","",'1_GO'!C5)</f>
        <v>Muhasebe Birimleri Arası İşlemler Süreci</v>
      </c>
    </row>
    <row r="4" spans="1:3">
      <c r="A4" s="2"/>
      <c r="B4" s="2"/>
    </row>
    <row r="5" spans="1:3" ht="18">
      <c r="A5" s="6" t="s">
        <v>445</v>
      </c>
      <c r="B5" s="8"/>
    </row>
    <row r="6" spans="1:3">
      <c r="A6" s="9"/>
      <c r="B6" s="11"/>
    </row>
    <row r="7" spans="1:3">
      <c r="A7" s="3"/>
      <c r="B7" s="2"/>
    </row>
    <row r="8" spans="1:3">
      <c r="A8" s="1" t="s">
        <v>782</v>
      </c>
      <c r="B8" s="1" t="s">
        <v>802</v>
      </c>
    </row>
    <row r="9" spans="1:3">
      <c r="A9" s="111" t="s">
        <v>1064</v>
      </c>
      <c r="B9" s="111" t="s">
        <v>1075</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2014-11-18T08:38:19Z</cp:lastPrinted>
  <dcterms:created xsi:type="dcterms:W3CDTF">2011-03-10T05:19:50Z</dcterms:created>
  <dcterms:modified xsi:type="dcterms:W3CDTF">2015-02-05T07:34:55Z</dcterms:modified>
</cp:coreProperties>
</file>