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'37_P_Ac'!$A$1:$M$34</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Modeli'!$A$1:$I$47</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<sst xmlns="http://schemas.openxmlformats.org/spreadsheetml/2006/main" count="1643" uniqueCount="1113">
  <si>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</si>
  <si>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</si>
  <si>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</si>
  <si>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</si>
  <si>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</si>
  <si>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</si>
  <si>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</si>
  <si>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</si>
  <si>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</si>
  <si>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</si>
  <si>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</si>
  <si>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</si>
  <si>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</si>
  <si>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</si>
  <si>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</si>
  <si>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</si>
  <si>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</si>
  <si>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</si>
  <si>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</si>
  <si>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</si>
  <si>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</si>
  <si>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</si>
  <si>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</si>
  <si>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</si>
  <si>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</si>
  <si>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</si>
  <si>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</si>
  <si>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</si>
  <si>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</si>
  <si>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</si>
  <si>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</si>
  <si>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</si>
  <si>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</si>
  <si>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</si>
  <si>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</si>
  <si>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</si>
  <si>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</si>
  <si>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</si>
  <si>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</si>
  <si>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</si>
  <si>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</si>
  <si>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</si>
  <si>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</si>
  <si>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</si>
  <si>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</si>
  <si>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</si>
  <si>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</si>
  <si>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</si>
  <si>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</si>
  <si>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</si>
  <si>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</si>
  <si>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</si>
  <si>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</si>
  <si>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</si>
  <si>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</si>
  <si>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</si>
  <si>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</si>
  <si>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</si>
  <si>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</si>
  <si>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</si>
  <si>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</si>
  <si>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</si>
  <si>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</si>
  <si>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</si>
  <si>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</si>
  <si>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</si>
  <si>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</si>
  <si>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</si>
  <si>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</si>
  <si>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</si>
  <si>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</si>
  <si>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</si>
  <si>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</si>
  <si>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</si>
  <si>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</si>
  <si>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</si>
  <si>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</si>
  <si>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</si>
  <si>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</si>
  <si>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</si>
  <si>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</si>
  <si>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</si>
  <si>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</si>
  <si>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</si>
  <si>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</si>
  <si>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</si>
  <si>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</si>
  <si>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</si>
  <si>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</si>
  <si>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</si>
  <si>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</si>
  <si>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</si>
  <si>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</si>
  <si>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</si>
  <si>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</si>
  <si>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</si>
  <si>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</si>
  <si>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</si>
  <si>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</si>
  <si>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</si>
  <si>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</si>
  <si>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</si>
  <si>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</si>
  <si>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</si>
  <si>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</si>
  <si>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</si>
  <si>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</si>
  <si>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</si>
  <si>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</si>
  <si>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</si>
  <si>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</si>
  <si>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</si>
  <si>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</si>
  <si>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</si>
  <si>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</si>
  <si>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</si>
  <si>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</si>
  <si>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</si>
  <si>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</si>
  <si>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</si>
  <si>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</si>
  <si>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</si>
  <si>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</si>
  <si>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</si>
  <si>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</si>
  <si>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</si>
  <si>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</si>
  <si>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</si>
  <si>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</si>
  <si>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</si>
  <si>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</si>
  <si>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</si>
  <si>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</si>
  <si>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</si>
  <si>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</si>
  <si>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</si>
  <si>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</si>
  <si>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</si>
  <si>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</si>
  <si>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</si>
  <si>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</si>
  <si>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</si>
  <si>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</si>
  <si>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</si>
  <si>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</si>
  <si>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</si>
  <si>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</si>
  <si>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</si>
  <si>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</si>
  <si>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</si>
  <si>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</si>
  <si>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</si>
  <si>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</si>
  <si>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</si>
  <si>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</si>
  <si>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</si>
  <si>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</si>
  <si>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</si>
  <si>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</si>
  <si>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</si>
  <si>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</si>
  <si>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</si>
  <si>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</si>
  <si>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</si>
  <si>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</si>
  <si>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</si>
  <si>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</si>
  <si>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</si>
  <si>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</si>
  <si>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</si>
  <si>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</si>
  <si>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</si>
  <si>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</si>
  <si>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</si>
  <si>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</si>
  <si>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</si>
  <si>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</si>
  <si>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</si>
  <si>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</si>
  <si>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</si>
  <si>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</si>
  <si>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</si>
  <si>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</si>
  <si>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</si>
  <si>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</si>
  <si>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</si>
  <si>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</si>
  <si>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</si>
  <si>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</si>
  <si>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</si>
  <si>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</si>
  <si>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</si>
  <si>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</si>
  <si>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</si>
  <si>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</si>
  <si>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</si>
  <si>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</si>
  <si>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</si>
  <si>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</si>
  <si>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</si>
  <si>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</si>
  <si>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</si>
  <si>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</si>
  <si>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</si>
  <si>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</si>
  <si>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</si>
  <si>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</si>
  <si>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</si>
  <si>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</si>
  <si>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</si>
  <si>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</si>
  <si>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</si>
  <si>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</si>
  <si>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</si>
  <si>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</si>
  <si>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</si>
  <si>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</si>
  <si>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</si>
  <si>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</si>
  <si>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</si>
  <si>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</si>
  <si>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</si>
  <si>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</si>
  <si>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</si>
  <si>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</si>
  <si>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</si>
  <si>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</si>
  <si>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</si>
  <si>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</si>
  <si>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</si>
  <si>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</si>
  <si>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</si>
  <si>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</si>
  <si>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</si>
  <si>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</si>
  <si>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</si>
  <si>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</si>
  <si>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</si>
  <si>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</si>
  <si>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</si>
  <si>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</si>
  <si>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</si>
  <si>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</si>
  <si>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</si>
  <si>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</si>
  <si>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</si>
  <si>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</si>
  <si>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</si>
  <si>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</si>
  <si>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</si>
  <si>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</si>
  <si>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</si>
  <si>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</si>
  <si>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</si>
  <si>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</si>
  <si>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</si>
  <si>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</si>
  <si>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</si>
  <si>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</si>
  <si>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</si>
  <si>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</si>
  <si>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</si>
  <si>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</si>
  <si>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</si>
  <si>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</si>
  <si>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</si>
  <si>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</si>
  <si>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</si>
  <si>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</si>
  <si>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</si>
  <si>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</si>
  <si>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</si>
  <si>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</si>
  <si>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</si>
  <si>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</si>
  <si>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</si>
  <si>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</si>
  <si>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</si>
  <si>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</si>
  <si>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</si>
  <si>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</si>
  <si>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</si>
  <si>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</si>
  <si>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</si>
  <si>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</si>
  <si>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</si>
  <si>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</si>
  <si>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</si>
  <si>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</si>
  <si>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</si>
  <si>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</si>
  <si>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</si>
  <si>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</si>
  <si>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</si>
  <si>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</si>
  <si>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</si>
  <si>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</si>
  <si>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</si>
  <si>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</si>
  <si>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</si>
  <si>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</si>
  <si>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</si>
  <si>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</si>
  <si>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</si>
  <si>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</si>
  <si>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</si>
  <si>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</si>
  <si>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</si>
  <si>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</si>
  <si>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</si>
  <si>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</si>
  <si>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</si>
  <si>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</si>
  <si>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</si>
  <si>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</si>
  <si>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</si>
  <si>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</si>
  <si>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</si>
  <si>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</si>
  <si>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</si>
  <si>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</si>
  <si>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</si>
  <si>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</si>
  <si>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</si>
  <si>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</si>
  <si>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</si>
  <si>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</si>
  <si>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</si>
  <si>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</si>
  <si>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</si>
  <si>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</si>
  <si>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</si>
  <si>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</si>
  <si>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</si>
  <si>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</si>
  <si>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</si>
  <si>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</si>
  <si>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</si>
  <si>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</si>
  <si>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</si>
  <si>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</si>
  <si>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</si>
  <si>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</si>
  <si>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</si>
  <si>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</si>
  <si>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</si>
  <si>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</si>
  <si>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</si>
  <si>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</si>
  <si>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</si>
  <si>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</si>
  <si>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</si>
  <si>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</si>
  <si>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</si>
  <si>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</si>
  <si>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</si>
  <si>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</si>
  <si>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</si>
  <si>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</si>
  <si>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</si>
  <si>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</si>
  <si>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</si>
  <si>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</si>
  <si>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</si>
  <si>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</si>
  <si>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</si>
  <si>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</si>
  <si>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</si>
  <si>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</si>
  <si>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</si>
  <si>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</si>
  <si>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</si>
  <si>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</si>
  <si>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</si>
  <si>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</si>
  <si>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</si>
  <si>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</si>
  <si>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</si>
  <si>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</si>
  <si>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</si>
  <si>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</si>
  <si>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</si>
  <si>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</si>
  <si>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</si>
  <si>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</si>
  <si>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</si>
  <si>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</si>
  <si>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</si>
  <si>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</si>
  <si>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</si>
  <si>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</si>
  <si>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</si>
  <si>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</si>
  <si>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</si>
  <si>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</si>
  <si>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</si>
  <si>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</si>
  <si>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</si>
  <si>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</si>
  <si>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</si>
  <si>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</si>
  <si>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</si>
  <si>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</si>
  <si>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</si>
  <si>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</si>
  <si>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</si>
  <si>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</si>
  <si>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</si>
  <si>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</si>
  <si>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</si>
  <si>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</si>
  <si>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</si>
  <si>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</si>
  <si>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</si>
  <si>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</si>
  <si>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</si>
  <si>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</si>
  <si>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</si>
  <si>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</si>
  <si>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</si>
  <si>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</si>
  <si>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</si>
  <si>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</si>
  <si>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</si>
  <si>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</si>
  <si>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</si>
  <si>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</si>
  <si>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</si>
  <si>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</si>
  <si>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</si>
  <si>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</si>
  <si>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</si>
  <si>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</si>
  <si>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</si>
  <si>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</si>
  <si>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</si>
  <si>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</si>
  <si>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</si>
  <si>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</si>
  <si>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</si>
  <si>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</si>
  <si>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</si>
  <si>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</si>
  <si>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</si>
  <si>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</si>
  <si>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</si>
  <si>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</si>
  <si>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</si>
  <si>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</si>
  <si>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</si>
  <si>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</si>
  <si>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</si>
  <si>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</si>
  <si>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</si>
  <si>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</si>
  <si>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</si>
  <si>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</si>
  <si>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</si>
  <si>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</si>
  <si>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</si>
  <si>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</si>
  <si>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</si>
  <si>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</si>
  <si>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</si>
  <si>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</si>
  <si>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</si>
  <si>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</si>
  <si>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</si>
  <si>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</si>
  <si>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</si>
  <si>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</si>
  <si>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</si>
  <si>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</si>
  <si>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</si>
  <si>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</si>
  <si>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</si>
  <si>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</si>
  <si>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</si>
  <si>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</si>
  <si>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</si>
  <si>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</si>
  <si>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</si>
  <si>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</si>
  <si>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</si>
  <si>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</si>
  <si>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</si>
  <si>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</si>
  <si>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</si>
  <si>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</si>
  <si>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</si>
  <si>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</si>
  <si>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</si>
  <si>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</si>
  <si>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</si>
  <si>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</si>
  <si>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</si>
  <si>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</si>
  <si>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</si>
  <si>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</si>
  <si>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</si>
  <si>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</si>
  <si>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</si>
  <si>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</si>
  <si>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</si>
  <si>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</si>
  <si>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</si>
  <si>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</si>
  <si>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</si>
  <si>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</si>
  <si>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</si>
  <si>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</si>
  <si>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</si>
  <si>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</si>
  <si>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</si>
  <si>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</si>
  <si>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</si>
  <si>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</si>
  <si>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</si>
  <si>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</si>
  <si>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</si>
  <si>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</si>
  <si>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</si>
  <si>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</si>
  <si>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</si>
  <si>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</si>
  <si>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</si>
  <si>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</si>
  <si>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</si>
  <si>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</si>
  <si>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</si>
  <si>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</si>
  <si>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</si>
  <si>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</si>
  <si>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</si>
  <si>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</si>
  <si>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</si>
  <si>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</si>
  <si>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</si>
  <si>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</si>
  <si>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</si>
  <si>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</si>
  <si>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</si>
  <si>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</si>
  <si>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</si>
  <si>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</si>
  <si>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</si>
  <si>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</si>
  <si>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</si>
  <si>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</si>
  <si>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</si>
  <si>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</si>
  <si>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</si>
  <si>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</si>
  <si>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</si>
  <si>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</si>
  <si>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</si>
  <si>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</si>
  <si>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</si>
  <si>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</si>
  <si>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</si>
  <si>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</si>
  <si>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</si>
  <si>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</si>
  <si>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</si>
  <si>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</si>
  <si>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</si>
  <si>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</si>
  <si>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</si>
  <si>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</si>
  <si>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</si>
  <si>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</si>
  <si>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</si>
  <si>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</si>
  <si>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</si>
  <si>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</si>
  <si>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</si>
  <si>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</si>
  <si>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</si>
  <si>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</si>
  <si>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</si>
  <si>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</si>
  <si>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</si>
  <si>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</si>
  <si>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</si>
  <si>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</si>
  <si>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</si>
  <si>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</si>
  <si>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</si>
  <si>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</si>
  <si>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</si>
  <si>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</si>
  <si>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</si>
  <si>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</si>
  <si>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</si>
  <si>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</si>
  <si>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</si>
  <si>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</si>
  <si>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</si>
  <si>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</si>
  <si>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</si>
  <si>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</si>
  <si>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</si>
  <si>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</si>
  <si>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</si>
  <si>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</si>
  <si>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</si>
  <si>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</si>
  <si>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</si>
  <si>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</si>
  <si>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</si>
  <si>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</si>
  <si>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</si>
  <si>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</si>
  <si>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</si>
  <si>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</si>
  <si>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</si>
  <si>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</si>
  <si>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</si>
  <si>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</si>
  <si>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</si>
  <si>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</si>
  <si>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</si>
  <si>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</si>
  <si>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</si>
  <si>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</si>
  <si>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</si>
  <si>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</si>
  <si>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</si>
  <si>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</si>
  <si>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</si>
  <si>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</si>
  <si>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</si>
  <si>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</si>
  <si>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</si>
  <si>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</si>
  <si>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</si>
  <si>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</si>
  <si>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</si>
  <si>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</si>
  <si>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</si>
  <si>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</si>
  <si>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</si>
  <si>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</si>
  <si>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</si>
  <si>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</si>
  <si>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</si>
  <si>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</si>
  <si>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</si>
  <si>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</si>
  <si>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</si>
  <si>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</si>
  <si>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</si>
  <si>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</si>
  <si>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</si>
  <si>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</si>
  <si>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</si>
  <si>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</si>
  <si>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</si>
  <si>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</si>
  <si>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</si>
  <si>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</si>
  <si>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</si>
  <si>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</si>
  <si>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</si>
  <si>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</si>
  <si>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</si>
  <si>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</si>
  <si>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</si>
  <si>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</si>
  <si>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</si>
  <si>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</si>
  <si>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</si>
  <si>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</si>
  <si>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</si>
  <si>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</si>
  <si>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</si>
  <si>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</si>
  <si>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</si>
  <si>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</si>
  <si>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</si>
  <si>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</si>
  <si>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</si>
  <si>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</si>
  <si>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</si>
  <si>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</si>
  <si>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</si>
  <si>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</si>
  <si>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</si>
  <si>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</si>
  <si>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</si>
  <si>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</si>
  <si>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</si>
  <si>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</si>
  <si>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</si>
  <si>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</si>
  <si>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</si>
  <si>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</si>
  <si>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</si>
  <si>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</si>
  <si>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</si>
  <si>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</si>
  <si>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</si>
  <si>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</si>
  <si>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</si>
  <si>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</si>
  <si>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</si>
  <si>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</si>
  <si>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</si>
  <si>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</si>
  <si>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</si>
  <si>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</si>
  <si>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</si>
  <si>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</si>
  <si>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</si>
  <si>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</si>
  <si>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</si>
  <si>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</si>
  <si>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</si>
  <si>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</si>
  <si>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</si>
  <si>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</si>
  <si>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</si>
  <si>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</si>
  <si>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</si>
  <si>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</si>
  <si>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</si>
  <si>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</si>
  <si>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</si>
  <si>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</si>
  <si>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</si>
  <si>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</si>
  <si>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</si>
  <si>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</si>
  <si>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</si>
  <si>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</si>
  <si>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</si>
  <si>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</si>
  <si>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</si>
  <si>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</si>
  <si>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</si>
  <si>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</si>
  <si>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</si>
  <si>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</si>
  <si>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</si>
  <si>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</si>
  <si>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</si>
  <si>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</si>
  <si>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</si>
  <si>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</si>
  <si>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</si>
  <si>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</si>
  <si>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</si>
  <si>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</si>
  <si>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</si>
  <si>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</si>
  <si>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</si>
  <si>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</si>
  <si>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</si>
  <si>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</si>
  <si>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</si>
  <si>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</si>
  <si>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</si>
  <si>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</si>
  <si>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</si>
  <si>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</si>
  <si>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</si>
  <si>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</si>
  <si>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</si>
  <si>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</si>
  <si>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</si>
  <si>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</si>
  <si>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</si>
  <si>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</si>
  <si>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</si>
  <si>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</si>
  <si>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</si>
  <si>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</si>
  <si>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</si>
  <si>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</si>
  <si>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</si>
  <si>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</si>
  <si>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</si>
  <si>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</si>
  <si>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</si>
  <si>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</si>
  <si>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</si>
  <si>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</si>
  <si>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</si>
  <si>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</si>
  <si>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</si>
  <si>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</si>
  <si>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</si>
  <si>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</si>
  <si>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</si>
  <si>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</si>
  <si>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</si>
  <si>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</si>
  <si>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</si>
  <si>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</si>
  <si>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</si>
  <si>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</si>
  <si>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</si>
  <si>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</si>
  <si>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</si>
  <si>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</si>
  <si>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</si>
  <si>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</si>
  <si>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</si>
  <si>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</si>
  <si>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</si>
  <si>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</si>
  <si>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</si>
  <si>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</si>
  <si>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</si>
  <si>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</si>
  <si>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</si>
  <si>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</si>
  <si>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</si>
  <si>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</si>
  <si>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</si>
  <si>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</si>
  <si>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</si>
  <si>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</si>
  <si>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</si>
  <si>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</si>
  <si>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</si>
  <si>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</si>
  <si>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</si>
  <si>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</si>
  <si>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</si>
  <si>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</si>
  <si>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</si>
  <si>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</si>
  <si>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</si>
  <si>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</si>
  <si>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</si>
  <si>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</si>
  <si>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</si>
  <si>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</si>
  <si>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</si>
  <si>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</si>
  <si>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</si>
  <si>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</si>
  <si>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</si>
  <si>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</si>
  <si>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</si>
  <si>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</si>
  <si>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</si>
  <si>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</si>
  <si>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</si>
  <si>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</si>
  <si>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</si>
  <si>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</si>
  <si>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</si>
  <si>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</si>
  <si>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</si>
  <si>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</si>
  <si>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</si>
  <si>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</si>
  <si>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</si>
  <si>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</si>
  <si>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</si>
  <si>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</si>
  <si>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</si>
  <si>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</si>
  <si>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</si>
  <si>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</si>
  <si>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</si>
  <si>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</si>
  <si>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</si>
  <si>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</si>
  <si>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</si>
  <si>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</si>
  <si>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</si>
  <si>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</si>
  <si>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</si>
  <si>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</si>
  <si>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</si>
  <si>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</si>
  <si>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</si>
  <si>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</si>
  <si>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</si>
  <si>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</si>
  <si>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</si>
  <si>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</si>
  <si>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</si>
  <si>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</si>
  <si>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</si>
  <si>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</si>
  <si>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</si>
  <si>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</si>
  <si>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</si>
  <si>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</si>
  <si>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</si>
  <si>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</si>
  <si>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</si>
  <si>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</si>
  <si>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</si>
  <si>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</si>
  <si>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</si>
  <si>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</si>
  <si>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</si>
  <si>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</si>
  <si>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</si>
  <si>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</si>
  <si>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</si>
  <si>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</si>
  <si>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</si>
  <si>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</si>
  <si>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</si>
  <si>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</si>
  <si>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</si>
  <si>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</si>
  <si>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</si>
  <si>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</si>
  <si>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</si>
  <si>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</si>
  <si>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</si>
  <si>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</si>
  <si>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</si>
  <si>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</si>
  <si>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</si>
  <si>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</si>
  <si>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</si>
  <si>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</si>
  <si>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</si>
  <si>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</si>
  <si>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</si>
  <si>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</si>
  <si>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</si>
  <si>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</si>
  <si>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</si>
  <si>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</si>
  <si>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</si>
  <si>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</si>
  <si>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</si>
  <si>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</si>
  <si>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</si>
  <si>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</si>
  <si>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</si>
  <si>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</si>
  <si>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</si>
  <si>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</si>
  <si>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</si>
  <si>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</si>
  <si>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</si>
  <si>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</si>
  <si>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</si>
  <si>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</si>
  <si>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</si>
  <si>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</si>
  <si>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</si>
  <si>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</si>
  <si>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</si>
  <si>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</si>
  <si>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</si>
  <si>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</si>
  <si>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</si>
  <si>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</si>
  <si>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</si>
  <si>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</si>
  <si>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</si>
  <si>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</si>
  <si>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</si>
  <si>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</si>
  <si>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</si>
  <si>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</si>
  <si>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</si>
  <si>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</si>
  <si>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</si>
  <si>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</si>
  <si>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</si>
  <si>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</si>
  <si>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</si>
  <si>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</si>
  <si>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</si>
  <si>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</si>
  <si>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</si>
  <si>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</si>
  <si>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</si>
  <si>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</si>
  <si>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</si>
  <si>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</si>
  <si>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</si>
  <si>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</si>
  <si>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</si>
  <si>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</si>
  <si>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</si>
  <si>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</si>
  <si>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</si>
  <si>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</si>
  <si>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</si>
  <si>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</si>
  <si>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</si>
  <si>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</si>
  <si>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</si>
  <si>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</si>
  <si>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</si>
  <si>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</si>
  <si>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</si>
  <si>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</si>
  <si>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</si>
  <si>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</si>
  <si>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</si>
  <si>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</si>
  <si>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</si>
  <si>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</si>
  <si>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</si>
  <si>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</si>
  <si>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</si>
  <si>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</si>
  <si>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</si>
  <si>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</si>
  <si>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</si>
  <si>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</si>
  <si>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</si>
  <si>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</si>
  <si>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</si>
  <si>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</si>
  <si>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</si>
  <si>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</si>
  <si>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</si>
  <si>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</si>
  <si>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</si>
  <si>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</si>
  <si>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</si>
  <si>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</si>
  <si>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</si>
  <si>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</si>
  <si>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</si>
  <si>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</si>
  <si>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</si>
  <si>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</si>
  <si>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</si>
  <si>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</si>
  <si>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</si>
  <si>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</si>
  <si>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</si>
  <si>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</si>
  <si>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</si>
  <si>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</si>
  <si>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</si>
  <si>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</si>
  <si>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</si>
  <si>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</si>
  <si>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</si>
  <si>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</si>
  <si>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</si>
  <si>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</si>
  <si>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</si>
  <si>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</si>
  <si>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</si>
  <si>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</si>
  <si>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</si>
  <si>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</si>
  <si>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</si>
  <si>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</si>
  <si>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 Görevlisi</t>
  </si>
  <si>
    <t>Muhasebe İşlemleri Sorumlusu</t>
  </si>
  <si>
    <t>Muhasebe Yetkilisi</t>
  </si>
  <si>
    <t>Muhasebe Yetkili Yardımcısı</t>
  </si>
  <si>
    <t>Bilgisayar</t>
  </si>
  <si>
    <t>Yazıcı</t>
  </si>
  <si>
    <t>Telefon</t>
  </si>
  <si>
    <t>Say2000i</t>
  </si>
  <si>
    <t>1</t>
  </si>
  <si>
    <t>MİF</t>
  </si>
  <si>
    <t>Mali Mevzuat</t>
  </si>
  <si>
    <t>Her Seferinde</t>
  </si>
  <si>
    <t>Muhasebe İşlem Görevlisi</t>
  </si>
  <si>
    <t>Çift Yönlü</t>
  </si>
  <si>
    <t>Bilgi Verme</t>
  </si>
  <si>
    <t>Yazılı</t>
  </si>
  <si>
    <t>Muhasebe Müdürlüğü</t>
  </si>
  <si>
    <t>Ödeme İşlemleri</t>
  </si>
  <si>
    <t>Ödemenin hak sahibine etkin ve verimli bir şekilde yapılması</t>
  </si>
  <si>
    <t>Fotokopi</t>
  </si>
  <si>
    <t>X</t>
  </si>
  <si>
    <t>5018 Sayılı Kanun</t>
  </si>
  <si>
    <t>Madde 61</t>
  </si>
  <si>
    <t>Muhasebe İşlem Sorumlusu</t>
  </si>
  <si>
    <t>İlgili personelin bilinçlendirilmesi</t>
  </si>
  <si>
    <t>İnsan Kaynağı</t>
  </si>
  <si>
    <t>İnsan kaynağının etkin ve verimli kullanılması</t>
  </si>
  <si>
    <t>x</t>
  </si>
  <si>
    <t>Muhasebat İşlemleri</t>
  </si>
  <si>
    <t>Muhasebe Müdürü</t>
  </si>
  <si>
    <t>Sosyal Güvenlik İşlemleri Süreci</t>
  </si>
  <si>
    <t>Sosyal Güvenlik İşlemleri Süreci İletişim Akış Diyagramı</t>
  </si>
  <si>
    <t>Sosyal güvenlik kesintisinin yanlış ekonomik koddan yapılması</t>
  </si>
  <si>
    <t>MİF Çıktısının Alınması</t>
  </si>
  <si>
    <t>Sistemden Yevmiye Numarası Sorgulanarak Oluşturulan MİF Çıktısının Alınması</t>
  </si>
  <si>
    <t>Sosyal güvenlik kesinti tutarlarının ilgili ay ÖEB'lerinde emanet hesaplarına alınarak aylık mizana yansıması ile başlar, sosyal güvenlik kesintisi ödemesinin yapılması ile sona erer.</t>
  </si>
  <si>
    <t>Sosyal güvenlik kesinti tutarlarının ilgili ay ÖEB'lerinde emanet hesaplarına alınarak aylık mizana yansıması</t>
  </si>
  <si>
    <t>Bildirge</t>
  </si>
  <si>
    <t>Yazı</t>
  </si>
  <si>
    <t>Sigorta  Bildirgelerin Teslim Alınması</t>
  </si>
  <si>
    <t>Kurumların Muhasebe Birimine Teslim Ettiği Bildirgedeki Tutarlar ile İlgili Ay ÖEB'lerinde Emanet Hesaplarına Alınarak Aylık Mizana Yansıyan Sosyal Güvenlik Kesinti Tutarlarının Sistemden Alınacak Kesenek Dökümüyle Kontrol Edilmesi</t>
  </si>
  <si>
    <t>Aylık Mizana Yansıyan Sosyal Güvenlik Kesinti Tutarlarının Sistemden Alınacak Kesenek Dökümüyle Kontrol Edilmesi</t>
  </si>
  <si>
    <t>ÖEB ile Sigorta Biildirge Tutarlarının Denkliğinin İlgili Kurumun Yazısına İstinaden Emanet Hesabına Alınması ya da Gelir Kaydedilmesi</t>
  </si>
  <si>
    <t>Emanet Hesabına Alınması ya da Gelir Kaydedilmesi</t>
  </si>
  <si>
    <t>SGK Kesenek ve Prim Gönderme Formundan İlgili Kurumun Kodu ve Ekonomik Kodu Seçilerek MİF Oluşturulması</t>
  </si>
  <si>
    <t>Sıklıkla</t>
  </si>
  <si>
    <t>İlgili  Ay Kadrolu Maaş  ÖEB ile Emanet  Hesabına Alınan Tutarlar İlgili Ayın 25'i İle Son Günü Arasında, Sigortalılara Ait Emanet Hesapta Bulunan Tutarlar Takip Eden Ayın 15'ine Kadar  SGK Kesenek ve Prim Gönderme Formundan İlgili Kurumun Kodu ve Ekonomik Kodu 1 Seçilerek MİF Oluşturulması</t>
  </si>
  <si>
    <t>Merkezi Yönetim Muhasebe Yönetmeliği</t>
  </si>
  <si>
    <t>Turgay ÖZKAYNAK</t>
  </si>
  <si>
    <t>Kırşehir Defterdarlığı</t>
  </si>
  <si>
    <t>Neziha KESKİN</t>
  </si>
  <si>
    <t>0 386 213 33 93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</si>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</sst>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
      <sz val="12"/>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0" fillId="0" borderId="0" xfId="0" applyAlignment="1"/>
    <xf numFmtId="0" fontId="35" fillId="3" borderId="1" xfId="1" applyFill="1" applyBorder="1" applyAlignment="1" applyProtection="1">
      <protection locked="0"/>
    </xf>
    <xf numFmtId="0" fontId="1" fillId="0" borderId="1" xfId="0" applyFont="1" applyBorder="1" applyAlignment="1" applyProtection="1">
      <alignment vertical="center" wrapText="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vertic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vertic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39"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377092</xdr:colOff>
      <xdr:row>1</xdr:row>
      <xdr:rowOff>96228</xdr:rowOff>
    </xdr:from>
    <xdr:to>
      <xdr:col>1</xdr:col>
      <xdr:colOff>1085371</xdr:colOff>
      <xdr:row>2</xdr:row>
      <xdr:rowOff>180976</xdr:rowOff>
    </xdr:to>
    <xdr:sp macro="" textlink="">
      <xdr:nvSpPr>
        <xdr:cNvPr id="2" name="1 Akış Çizelgesi: İşlem"/>
        <xdr:cNvSpPr/>
      </xdr:nvSpPr>
      <xdr:spPr>
        <a:xfrm>
          <a:off x="1062892" y="324828"/>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441080</xdr:colOff>
      <xdr:row>8</xdr:row>
      <xdr:rowOff>169481</xdr:rowOff>
    </xdr:from>
    <xdr:to>
      <xdr:col>1</xdr:col>
      <xdr:colOff>1210409</xdr:colOff>
      <xdr:row>10</xdr:row>
      <xdr:rowOff>115262</xdr:rowOff>
    </xdr:to>
    <xdr:sp macro="" textlink="">
      <xdr:nvSpPr>
        <xdr:cNvPr id="7" name="6 Akış Çizelgesi: Önceden Tanımlı İşlem"/>
        <xdr:cNvSpPr/>
      </xdr:nvSpPr>
      <xdr:spPr>
        <a:xfrm>
          <a:off x="1126880" y="1703006"/>
          <a:ext cx="769329" cy="3267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10897" y="2129432"/>
          <a:ext cx="61057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583468</xdr:colOff>
      <xdr:row>14</xdr:row>
      <xdr:rowOff>152400</xdr:rowOff>
    </xdr:from>
    <xdr:to>
      <xdr:col>1</xdr:col>
      <xdr:colOff>1023083</xdr:colOff>
      <xdr:row>16</xdr:row>
      <xdr:rowOff>35164</xdr:rowOff>
    </xdr:to>
    <xdr:sp macro="" textlink="">
      <xdr:nvSpPr>
        <xdr:cNvPr id="13" name="12 Akış Çizelgesi: Bağlayıcı"/>
        <xdr:cNvSpPr/>
      </xdr:nvSpPr>
      <xdr:spPr>
        <a:xfrm>
          <a:off x="1269268" y="282892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400050</xdr:colOff>
      <xdr:row>3</xdr:row>
      <xdr:rowOff>85726</xdr:rowOff>
    </xdr:from>
    <xdr:to>
      <xdr:col>6</xdr:col>
      <xdr:colOff>381000</xdr:colOff>
      <xdr:row>6</xdr:row>
      <xdr:rowOff>19050</xdr:rowOff>
    </xdr:to>
    <xdr:sp macro="" textlink="">
      <xdr:nvSpPr>
        <xdr:cNvPr id="3" name="4 Akış Çizelgesi: Sonlandırıcı"/>
        <xdr:cNvSpPr/>
      </xdr:nvSpPr>
      <xdr:spPr>
        <a:xfrm>
          <a:off x="1771650" y="638176"/>
          <a:ext cx="2724150" cy="5238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Sosyal Güvenlik Kesinti Tutarlarının İlgili Ay ÖEB'lerinde Emanet Hesaplarına Alınarak Aylık Mizana Yansıması</a:t>
          </a:r>
        </a:p>
      </xdr:txBody>
    </xdr:sp>
    <xdr:clientData/>
  </xdr:twoCellAnchor>
  <xdr:twoCellAnchor>
    <xdr:from>
      <xdr:col>2</xdr:col>
      <xdr:colOff>200025</xdr:colOff>
      <xdr:row>10</xdr:row>
      <xdr:rowOff>123825</xdr:rowOff>
    </xdr:from>
    <xdr:to>
      <xdr:col>6</xdr:col>
      <xdr:colOff>571500</xdr:colOff>
      <xdr:row>14</xdr:row>
      <xdr:rowOff>114300</xdr:rowOff>
    </xdr:to>
    <xdr:sp macro="" textlink="">
      <xdr:nvSpPr>
        <xdr:cNvPr id="4" name="1 Akış Çizelgesi: İşlem"/>
        <xdr:cNvSpPr/>
      </xdr:nvSpPr>
      <xdr:spPr>
        <a:xfrm>
          <a:off x="1571625" y="1990725"/>
          <a:ext cx="3114675" cy="7143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Kurumların Muhasebe Birimine Teslim Ettiği Bildirgedeki Tutarlar ile İlgili Ay ÖEB'lerinde Emanet Hesaplarına Alınarak Aylık Mizana Yansıyan Sosyal Güvenlik Kesinti Tutarlarının Sistemden Alınacak Kesenek Dökümüyle Kontrol Edilmesi</a:t>
          </a:r>
        </a:p>
      </xdr:txBody>
    </xdr:sp>
    <xdr:clientData/>
  </xdr:twoCellAnchor>
  <xdr:twoCellAnchor>
    <xdr:from>
      <xdr:col>0</xdr:col>
      <xdr:colOff>76200</xdr:colOff>
      <xdr:row>19</xdr:row>
      <xdr:rowOff>133350</xdr:rowOff>
    </xdr:from>
    <xdr:to>
      <xdr:col>3</xdr:col>
      <xdr:colOff>581025</xdr:colOff>
      <xdr:row>26</xdr:row>
      <xdr:rowOff>28574</xdr:rowOff>
    </xdr:to>
    <xdr:sp macro="" textlink="">
      <xdr:nvSpPr>
        <xdr:cNvPr id="79" name="1 Akış Çizelgesi: İşlem"/>
        <xdr:cNvSpPr/>
      </xdr:nvSpPr>
      <xdr:spPr>
        <a:xfrm>
          <a:off x="76200" y="3629025"/>
          <a:ext cx="2562225" cy="11620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İlgili  Ay Kadrolu Maaş  ÖEB ile Emanet  Hesabına Alınan Tutarlar İlgili Ayın 25'i İle Son Günü Arasında, Sigortalılara Ait Emanet Hesapta Bulunan Tutarlar Takip Eden Ayın 15'ine Kadar  </a:t>
          </a:r>
          <a:r>
            <a:rPr lang="tr-TR" sz="1000">
              <a:solidFill>
                <a:schemeClr val="dk1"/>
              </a:solidFill>
              <a:effectLst/>
              <a:latin typeface="+mn-lt"/>
              <a:ea typeface="+mn-ea"/>
              <a:cs typeface="+mn-cs"/>
            </a:rPr>
            <a:t>SGK</a:t>
          </a:r>
          <a:r>
            <a:rPr lang="tr-TR" sz="1000" baseline="0">
              <a:solidFill>
                <a:schemeClr val="dk1"/>
              </a:solidFill>
              <a:effectLst/>
              <a:latin typeface="+mn-lt"/>
              <a:ea typeface="+mn-ea"/>
              <a:cs typeface="+mn-cs"/>
            </a:rPr>
            <a:t> Kesenek ve Prim Gönderme Formundan İlgili Kurumun Kodu ve Ekonomik Kodu 1 </a:t>
          </a:r>
          <a:r>
            <a:rPr lang="tr-TR" sz="900" baseline="0"/>
            <a:t>Seçilerek MİF Oluşturulması</a:t>
          </a:r>
          <a:endParaRPr lang="tr-TR" sz="900"/>
        </a:p>
      </xdr:txBody>
    </xdr:sp>
    <xdr:clientData/>
  </xdr:twoCellAnchor>
  <xdr:twoCellAnchor>
    <xdr:from>
      <xdr:col>4</xdr:col>
      <xdr:colOff>385763</xdr:colOff>
      <xdr:row>14</xdr:row>
      <xdr:rowOff>114300</xdr:rowOff>
    </xdr:from>
    <xdr:to>
      <xdr:col>4</xdr:col>
      <xdr:colOff>385763</xdr:colOff>
      <xdr:row>15</xdr:row>
      <xdr:rowOff>76200</xdr:rowOff>
    </xdr:to>
    <xdr:cxnSp macro="">
      <xdr:nvCxnSpPr>
        <xdr:cNvPr id="147" name="Düz Ok Bağlayıcısı 146"/>
        <xdr:cNvCxnSpPr>
          <a:stCxn id="4" idx="2"/>
          <a:endCxn id="47" idx="0"/>
        </xdr:cNvCxnSpPr>
      </xdr:nvCxnSpPr>
      <xdr:spPr>
        <a:xfrm>
          <a:off x="3128963" y="2705100"/>
          <a:ext cx="0" cy="142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27</xdr:row>
      <xdr:rowOff>76199</xdr:rowOff>
    </xdr:from>
    <xdr:to>
      <xdr:col>3</xdr:col>
      <xdr:colOff>428625</xdr:colOff>
      <xdr:row>30</xdr:row>
      <xdr:rowOff>57150</xdr:rowOff>
    </xdr:to>
    <xdr:sp macro="" textlink="">
      <xdr:nvSpPr>
        <xdr:cNvPr id="84" name="1 Akış Çizelgesi: İşlem"/>
        <xdr:cNvSpPr/>
      </xdr:nvSpPr>
      <xdr:spPr>
        <a:xfrm>
          <a:off x="228600" y="5019674"/>
          <a:ext cx="2257425" cy="52387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Sistemden Yevmiye Numarası Sorgulanarak </a:t>
          </a:r>
          <a:r>
            <a:rPr kumimoji="0" lang="tr-TR" sz="900" b="0" i="0" u="none" strike="noStrike" kern="0" cap="none" spc="0" normalizeH="0" baseline="0" noProof="0">
              <a:ln>
                <a:noFill/>
              </a:ln>
              <a:solidFill>
                <a:prstClr val="black"/>
              </a:solidFill>
              <a:effectLst/>
              <a:uLnTx/>
              <a:uFillTx/>
              <a:latin typeface="+mn-lt"/>
              <a:ea typeface="+mn-ea"/>
              <a:cs typeface="+mn-cs"/>
            </a:rPr>
            <a:t>Oluşturulan MİF Çıktısının Alınması</a:t>
          </a:r>
          <a:endParaRPr lang="tr-TR" sz="900"/>
        </a:p>
      </xdr:txBody>
    </xdr:sp>
    <xdr:clientData/>
  </xdr:twoCellAnchor>
  <xdr:twoCellAnchor>
    <xdr:from>
      <xdr:col>0</xdr:col>
      <xdr:colOff>454025</xdr:colOff>
      <xdr:row>31</xdr:row>
      <xdr:rowOff>142875</xdr:rowOff>
    </xdr:from>
    <xdr:to>
      <xdr:col>3</xdr:col>
      <xdr:colOff>200025</xdr:colOff>
      <xdr:row>34</xdr:row>
      <xdr:rowOff>0</xdr:rowOff>
    </xdr:to>
    <xdr:sp macro="" textlink="">
      <xdr:nvSpPr>
        <xdr:cNvPr id="86" name="1 Akış Çizelgesi: İşlem"/>
        <xdr:cNvSpPr/>
      </xdr:nvSpPr>
      <xdr:spPr>
        <a:xfrm>
          <a:off x="454025" y="5810250"/>
          <a:ext cx="1803400" cy="40005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MİF'in Muhasebe Yetkilisince İmzalanması</a:t>
          </a:r>
        </a:p>
      </xdr:txBody>
    </xdr:sp>
    <xdr:clientData/>
  </xdr:twoCellAnchor>
  <xdr:twoCellAnchor>
    <xdr:from>
      <xdr:col>0</xdr:col>
      <xdr:colOff>495300</xdr:colOff>
      <xdr:row>38</xdr:row>
      <xdr:rowOff>123826</xdr:rowOff>
    </xdr:from>
    <xdr:to>
      <xdr:col>3</xdr:col>
      <xdr:colOff>171450</xdr:colOff>
      <xdr:row>40</xdr:row>
      <xdr:rowOff>161926</xdr:rowOff>
    </xdr:to>
    <xdr:sp macro="" textlink="">
      <xdr:nvSpPr>
        <xdr:cNvPr id="88" name="4 Akış Çizelgesi: Sonlandırıcı"/>
        <xdr:cNvSpPr/>
      </xdr:nvSpPr>
      <xdr:spPr>
        <a:xfrm>
          <a:off x="495300" y="7058026"/>
          <a:ext cx="1733550" cy="40005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Emanetteki Tutarlar SGK'ya</a:t>
          </a:r>
          <a:r>
            <a:rPr lang="tr-TR" sz="900" baseline="0"/>
            <a:t> </a:t>
          </a:r>
          <a:r>
            <a:rPr lang="tr-TR" sz="900"/>
            <a:t>Aktarıldı</a:t>
          </a:r>
        </a:p>
      </xdr:txBody>
    </xdr:sp>
    <xdr:clientData/>
  </xdr:twoCellAnchor>
  <xdr:twoCellAnchor>
    <xdr:from>
      <xdr:col>0</xdr:col>
      <xdr:colOff>600075</xdr:colOff>
      <xdr:row>35</xdr:row>
      <xdr:rowOff>66675</xdr:rowOff>
    </xdr:from>
    <xdr:to>
      <xdr:col>3</xdr:col>
      <xdr:colOff>60325</xdr:colOff>
      <xdr:row>37</xdr:row>
      <xdr:rowOff>57150</xdr:rowOff>
    </xdr:to>
    <xdr:sp macro="" textlink="">
      <xdr:nvSpPr>
        <xdr:cNvPr id="18" name="6 Akış Çizelgesi: Önceden Tanımlı İşlem"/>
        <xdr:cNvSpPr/>
      </xdr:nvSpPr>
      <xdr:spPr>
        <a:xfrm>
          <a:off x="600075" y="6457950"/>
          <a:ext cx="1517650" cy="352425"/>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Keös Ödeme İşlemleri Süreci</a:t>
          </a:r>
        </a:p>
      </xdr:txBody>
    </xdr:sp>
    <xdr:clientData/>
  </xdr:twoCellAnchor>
  <xdr:twoCellAnchor>
    <xdr:from>
      <xdr:col>1</xdr:col>
      <xdr:colOff>671513</xdr:colOff>
      <xdr:row>26</xdr:row>
      <xdr:rowOff>28574</xdr:rowOff>
    </xdr:from>
    <xdr:to>
      <xdr:col>1</xdr:col>
      <xdr:colOff>671513</xdr:colOff>
      <xdr:row>27</xdr:row>
      <xdr:rowOff>76199</xdr:rowOff>
    </xdr:to>
    <xdr:cxnSp macro="">
      <xdr:nvCxnSpPr>
        <xdr:cNvPr id="21" name="Düz Ok Bağlayıcısı 20"/>
        <xdr:cNvCxnSpPr>
          <a:stCxn id="79" idx="2"/>
          <a:endCxn id="84" idx="0"/>
        </xdr:cNvCxnSpPr>
      </xdr:nvCxnSpPr>
      <xdr:spPr>
        <a:xfrm>
          <a:off x="1357313" y="4791074"/>
          <a:ext cx="0"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669925</xdr:colOff>
      <xdr:row>30</xdr:row>
      <xdr:rowOff>57150</xdr:rowOff>
    </xdr:from>
    <xdr:to>
      <xdr:col>1</xdr:col>
      <xdr:colOff>671513</xdr:colOff>
      <xdr:row>31</xdr:row>
      <xdr:rowOff>142875</xdr:rowOff>
    </xdr:to>
    <xdr:cxnSp macro="">
      <xdr:nvCxnSpPr>
        <xdr:cNvPr id="23" name="Düz Ok Bağlayıcısı 22"/>
        <xdr:cNvCxnSpPr>
          <a:stCxn id="84" idx="2"/>
          <a:endCxn id="86" idx="0"/>
        </xdr:cNvCxnSpPr>
      </xdr:nvCxnSpPr>
      <xdr:spPr>
        <a:xfrm flipH="1">
          <a:off x="1355725" y="5543550"/>
          <a:ext cx="1588" cy="266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669925</xdr:colOff>
      <xdr:row>34</xdr:row>
      <xdr:rowOff>0</xdr:rowOff>
    </xdr:from>
    <xdr:to>
      <xdr:col>1</xdr:col>
      <xdr:colOff>673100</xdr:colOff>
      <xdr:row>35</xdr:row>
      <xdr:rowOff>66675</xdr:rowOff>
    </xdr:to>
    <xdr:cxnSp macro="">
      <xdr:nvCxnSpPr>
        <xdr:cNvPr id="25" name="Düz Ok Bağlayıcısı 24"/>
        <xdr:cNvCxnSpPr>
          <a:stCxn id="86" idx="2"/>
          <a:endCxn id="18" idx="0"/>
        </xdr:cNvCxnSpPr>
      </xdr:nvCxnSpPr>
      <xdr:spPr>
        <a:xfrm>
          <a:off x="1355725" y="6210300"/>
          <a:ext cx="3175"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673100</xdr:colOff>
      <xdr:row>37</xdr:row>
      <xdr:rowOff>57150</xdr:rowOff>
    </xdr:from>
    <xdr:to>
      <xdr:col>1</xdr:col>
      <xdr:colOff>676275</xdr:colOff>
      <xdr:row>38</xdr:row>
      <xdr:rowOff>123826</xdr:rowOff>
    </xdr:to>
    <xdr:cxnSp macro="">
      <xdr:nvCxnSpPr>
        <xdr:cNvPr id="27" name="Düz Ok Bağlayıcısı 26"/>
        <xdr:cNvCxnSpPr>
          <a:stCxn id="18" idx="2"/>
          <a:endCxn id="88" idx="0"/>
        </xdr:cNvCxnSpPr>
      </xdr:nvCxnSpPr>
      <xdr:spPr>
        <a:xfrm>
          <a:off x="1358900" y="6810375"/>
          <a:ext cx="3175" cy="2476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180975</xdr:colOff>
      <xdr:row>26</xdr:row>
      <xdr:rowOff>171450</xdr:rowOff>
    </xdr:from>
    <xdr:to>
      <xdr:col>5</xdr:col>
      <xdr:colOff>257175</xdr:colOff>
      <xdr:row>28</xdr:row>
      <xdr:rowOff>85725</xdr:rowOff>
    </xdr:to>
    <xdr:sp macro="" textlink="">
      <xdr:nvSpPr>
        <xdr:cNvPr id="42" name="15 Akış Çizelgesi: Manyetik Disk"/>
        <xdr:cNvSpPr/>
      </xdr:nvSpPr>
      <xdr:spPr>
        <a:xfrm>
          <a:off x="2924175" y="4933950"/>
          <a:ext cx="76200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0</xdr:col>
      <xdr:colOff>485775</xdr:colOff>
      <xdr:row>11</xdr:row>
      <xdr:rowOff>114300</xdr:rowOff>
    </xdr:from>
    <xdr:to>
      <xdr:col>1</xdr:col>
      <xdr:colOff>574675</xdr:colOff>
      <xdr:row>13</xdr:row>
      <xdr:rowOff>123825</xdr:rowOff>
    </xdr:to>
    <xdr:sp macro="" textlink="">
      <xdr:nvSpPr>
        <xdr:cNvPr id="53" name="15 Akış Çizelgesi: Manyetik Disk"/>
        <xdr:cNvSpPr/>
      </xdr:nvSpPr>
      <xdr:spPr>
        <a:xfrm>
          <a:off x="485775" y="2162175"/>
          <a:ext cx="774700" cy="37147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574675</xdr:colOff>
      <xdr:row>12</xdr:row>
      <xdr:rowOff>119063</xdr:rowOff>
    </xdr:from>
    <xdr:to>
      <xdr:col>2</xdr:col>
      <xdr:colOff>200025</xdr:colOff>
      <xdr:row>12</xdr:row>
      <xdr:rowOff>119063</xdr:rowOff>
    </xdr:to>
    <xdr:cxnSp macro="">
      <xdr:nvCxnSpPr>
        <xdr:cNvPr id="63" name="Düz Ok Bağlayıcısı 62"/>
        <xdr:cNvCxnSpPr>
          <a:stCxn id="53" idx="4"/>
          <a:endCxn id="4" idx="1"/>
        </xdr:cNvCxnSpPr>
      </xdr:nvCxnSpPr>
      <xdr:spPr>
        <a:xfrm>
          <a:off x="1260475" y="2347913"/>
          <a:ext cx="3111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219075</xdr:colOff>
      <xdr:row>18</xdr:row>
      <xdr:rowOff>114300</xdr:rowOff>
    </xdr:from>
    <xdr:to>
      <xdr:col>5</xdr:col>
      <xdr:colOff>285750</xdr:colOff>
      <xdr:row>20</xdr:row>
      <xdr:rowOff>28575</xdr:rowOff>
    </xdr:to>
    <xdr:sp macro="" textlink="">
      <xdr:nvSpPr>
        <xdr:cNvPr id="74" name="15 Akış Çizelgesi: Manyetik Disk"/>
        <xdr:cNvSpPr/>
      </xdr:nvSpPr>
      <xdr:spPr>
        <a:xfrm>
          <a:off x="2962275" y="3429000"/>
          <a:ext cx="752475"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4</xdr:col>
      <xdr:colOff>180975</xdr:colOff>
      <xdr:row>29</xdr:row>
      <xdr:rowOff>9525</xdr:rowOff>
    </xdr:from>
    <xdr:to>
      <xdr:col>5</xdr:col>
      <xdr:colOff>257175</xdr:colOff>
      <xdr:row>30</xdr:row>
      <xdr:rowOff>133350</xdr:rowOff>
    </xdr:to>
    <xdr:sp macro="" textlink="">
      <xdr:nvSpPr>
        <xdr:cNvPr id="97" name="7 Akış Çizelgesi: Belge"/>
        <xdr:cNvSpPr/>
      </xdr:nvSpPr>
      <xdr:spPr>
        <a:xfrm>
          <a:off x="2924175" y="5314950"/>
          <a:ext cx="76200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4</xdr:col>
      <xdr:colOff>171451</xdr:colOff>
      <xdr:row>15</xdr:row>
      <xdr:rowOff>76200</xdr:rowOff>
    </xdr:from>
    <xdr:to>
      <xdr:col>4</xdr:col>
      <xdr:colOff>600075</xdr:colOff>
      <xdr:row>16</xdr:row>
      <xdr:rowOff>161924</xdr:rowOff>
    </xdr:to>
    <xdr:sp macro="" textlink="">
      <xdr:nvSpPr>
        <xdr:cNvPr id="47" name="5 Akış Çizelgesi: Karar"/>
        <xdr:cNvSpPr/>
      </xdr:nvSpPr>
      <xdr:spPr>
        <a:xfrm>
          <a:off x="2914651" y="2847975"/>
          <a:ext cx="428624" cy="266699"/>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tr-TR" sz="18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0</xdr:col>
      <xdr:colOff>485775</xdr:colOff>
      <xdr:row>16</xdr:row>
      <xdr:rowOff>133350</xdr:rowOff>
    </xdr:from>
    <xdr:to>
      <xdr:col>3</xdr:col>
      <xdr:colOff>161925</xdr:colOff>
      <xdr:row>18</xdr:row>
      <xdr:rowOff>85725</xdr:rowOff>
    </xdr:to>
    <xdr:sp macro="" textlink="">
      <xdr:nvSpPr>
        <xdr:cNvPr id="77" name="4 Akış Çizelgesi: Sonlandırıcı"/>
        <xdr:cNvSpPr/>
      </xdr:nvSpPr>
      <xdr:spPr>
        <a:xfrm>
          <a:off x="485775" y="3086100"/>
          <a:ext cx="1733550" cy="3143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Tutar Denk</a:t>
          </a:r>
        </a:p>
      </xdr:txBody>
    </xdr:sp>
    <xdr:clientData/>
  </xdr:twoCellAnchor>
  <xdr:twoCellAnchor>
    <xdr:from>
      <xdr:col>5</xdr:col>
      <xdr:colOff>647700</xdr:colOff>
      <xdr:row>16</xdr:row>
      <xdr:rowOff>142875</xdr:rowOff>
    </xdr:from>
    <xdr:to>
      <xdr:col>8</xdr:col>
      <xdr:colOff>323850</xdr:colOff>
      <xdr:row>18</xdr:row>
      <xdr:rowOff>95250</xdr:rowOff>
    </xdr:to>
    <xdr:sp macro="" textlink="">
      <xdr:nvSpPr>
        <xdr:cNvPr id="80" name="4 Akış Çizelgesi: Sonlandırıcı"/>
        <xdr:cNvSpPr/>
      </xdr:nvSpPr>
      <xdr:spPr>
        <a:xfrm>
          <a:off x="4076700" y="3095625"/>
          <a:ext cx="1733550" cy="3143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Tutar Denk Değil</a:t>
          </a:r>
        </a:p>
      </xdr:txBody>
    </xdr:sp>
    <xdr:clientData/>
  </xdr:twoCellAnchor>
  <xdr:twoCellAnchor>
    <xdr:from>
      <xdr:col>1</xdr:col>
      <xdr:colOff>666751</xdr:colOff>
      <xdr:row>16</xdr:row>
      <xdr:rowOff>28574</xdr:rowOff>
    </xdr:from>
    <xdr:to>
      <xdr:col>4</xdr:col>
      <xdr:colOff>171452</xdr:colOff>
      <xdr:row>16</xdr:row>
      <xdr:rowOff>133349</xdr:rowOff>
    </xdr:to>
    <xdr:cxnSp macro="">
      <xdr:nvCxnSpPr>
        <xdr:cNvPr id="68" name="Dirsek Bağlayıcısı 67"/>
        <xdr:cNvCxnSpPr>
          <a:stCxn id="47" idx="1"/>
          <a:endCxn id="77" idx="0"/>
        </xdr:cNvCxnSpPr>
      </xdr:nvCxnSpPr>
      <xdr:spPr>
        <a:xfrm rot="10800000" flipV="1">
          <a:off x="1352551" y="2981324"/>
          <a:ext cx="1562101" cy="1047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600075</xdr:colOff>
      <xdr:row>19</xdr:row>
      <xdr:rowOff>180974</xdr:rowOff>
    </xdr:from>
    <xdr:to>
      <xdr:col>8</xdr:col>
      <xdr:colOff>381001</xdr:colOff>
      <xdr:row>24</xdr:row>
      <xdr:rowOff>104774</xdr:rowOff>
    </xdr:to>
    <xdr:sp macro="" textlink="">
      <xdr:nvSpPr>
        <xdr:cNvPr id="90" name="1 Akış Çizelgesi: İşlem"/>
        <xdr:cNvSpPr/>
      </xdr:nvSpPr>
      <xdr:spPr>
        <a:xfrm>
          <a:off x="4029075" y="3676649"/>
          <a:ext cx="1838326" cy="8286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 ile Sigorta Biildirge Tutarlarının Denkliğinin İlgili Kurumun Yazısına İstinaden Emanet Hesabına Alınması ya da Gelir Kaydedilmesi</a:t>
          </a:r>
        </a:p>
      </xdr:txBody>
    </xdr:sp>
    <xdr:clientData/>
  </xdr:twoCellAnchor>
  <xdr:twoCellAnchor>
    <xdr:from>
      <xdr:col>7</xdr:col>
      <xdr:colOff>142875</xdr:colOff>
      <xdr:row>18</xdr:row>
      <xdr:rowOff>95250</xdr:rowOff>
    </xdr:from>
    <xdr:to>
      <xdr:col>7</xdr:col>
      <xdr:colOff>147638</xdr:colOff>
      <xdr:row>19</xdr:row>
      <xdr:rowOff>180974</xdr:rowOff>
    </xdr:to>
    <xdr:cxnSp macro="">
      <xdr:nvCxnSpPr>
        <xdr:cNvPr id="83" name="Düz Ok Bağlayıcısı 82"/>
        <xdr:cNvCxnSpPr>
          <a:stCxn id="80" idx="2"/>
          <a:endCxn id="90" idx="0"/>
        </xdr:cNvCxnSpPr>
      </xdr:nvCxnSpPr>
      <xdr:spPr>
        <a:xfrm>
          <a:off x="4943475" y="3409950"/>
          <a:ext cx="4763" cy="2666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xdr:colOff>
      <xdr:row>7</xdr:row>
      <xdr:rowOff>76200</xdr:rowOff>
    </xdr:from>
    <xdr:to>
      <xdr:col>3</xdr:col>
      <xdr:colOff>114300</xdr:colOff>
      <xdr:row>9</xdr:row>
      <xdr:rowOff>63500</xdr:rowOff>
    </xdr:to>
    <xdr:sp macro="" textlink="">
      <xdr:nvSpPr>
        <xdr:cNvPr id="50" name="7 Akış Çizelgesi: Belge"/>
        <xdr:cNvSpPr/>
      </xdr:nvSpPr>
      <xdr:spPr>
        <a:xfrm>
          <a:off x="1438275" y="1400175"/>
          <a:ext cx="733425"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Bildirge</a:t>
          </a:r>
        </a:p>
      </xdr:txBody>
    </xdr:sp>
    <xdr:clientData/>
  </xdr:twoCellAnchor>
  <xdr:twoCellAnchor>
    <xdr:from>
      <xdr:col>3</xdr:col>
      <xdr:colOff>390525</xdr:colOff>
      <xdr:row>7</xdr:row>
      <xdr:rowOff>38100</xdr:rowOff>
    </xdr:from>
    <xdr:to>
      <xdr:col>5</xdr:col>
      <xdr:colOff>384429</xdr:colOff>
      <xdr:row>9</xdr:row>
      <xdr:rowOff>106362</xdr:rowOff>
    </xdr:to>
    <xdr:sp macro="" textlink="">
      <xdr:nvSpPr>
        <xdr:cNvPr id="140" name="1 Akış Çizelgesi: İşlem"/>
        <xdr:cNvSpPr/>
      </xdr:nvSpPr>
      <xdr:spPr>
        <a:xfrm>
          <a:off x="2447925" y="1362075"/>
          <a:ext cx="1365504" cy="4302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Sigorta  Bildirgelerin Teslim Alınması</a:t>
          </a:r>
          <a:endParaRPr lang="tr-TR" sz="900"/>
        </a:p>
      </xdr:txBody>
    </xdr:sp>
    <xdr:clientData/>
  </xdr:twoCellAnchor>
  <xdr:twoCellAnchor>
    <xdr:from>
      <xdr:col>3</xdr:col>
      <xdr:colOff>114300</xdr:colOff>
      <xdr:row>8</xdr:row>
      <xdr:rowOff>69850</xdr:rowOff>
    </xdr:from>
    <xdr:to>
      <xdr:col>3</xdr:col>
      <xdr:colOff>390525</xdr:colOff>
      <xdr:row>8</xdr:row>
      <xdr:rowOff>72231</xdr:rowOff>
    </xdr:to>
    <xdr:cxnSp macro="">
      <xdr:nvCxnSpPr>
        <xdr:cNvPr id="7" name="Düz Ok Bağlayıcısı 6"/>
        <xdr:cNvCxnSpPr>
          <a:stCxn id="50" idx="3"/>
          <a:endCxn id="140" idx="1"/>
        </xdr:cNvCxnSpPr>
      </xdr:nvCxnSpPr>
      <xdr:spPr>
        <a:xfrm>
          <a:off x="2171700" y="1574800"/>
          <a:ext cx="276225" cy="23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387477</xdr:colOff>
      <xdr:row>6</xdr:row>
      <xdr:rowOff>19050</xdr:rowOff>
    </xdr:from>
    <xdr:to>
      <xdr:col>4</xdr:col>
      <xdr:colOff>390525</xdr:colOff>
      <xdr:row>7</xdr:row>
      <xdr:rowOff>38100</xdr:rowOff>
    </xdr:to>
    <xdr:cxnSp macro="">
      <xdr:nvCxnSpPr>
        <xdr:cNvPr id="9" name="Düz Ok Bağlayıcısı 8"/>
        <xdr:cNvCxnSpPr>
          <a:stCxn id="3" idx="2"/>
          <a:endCxn id="140" idx="0"/>
        </xdr:cNvCxnSpPr>
      </xdr:nvCxnSpPr>
      <xdr:spPr>
        <a:xfrm flipH="1">
          <a:off x="3130677" y="1162050"/>
          <a:ext cx="3048"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385763</xdr:colOff>
      <xdr:row>9</xdr:row>
      <xdr:rowOff>106362</xdr:rowOff>
    </xdr:from>
    <xdr:to>
      <xdr:col>4</xdr:col>
      <xdr:colOff>387477</xdr:colOff>
      <xdr:row>10</xdr:row>
      <xdr:rowOff>123825</xdr:rowOff>
    </xdr:to>
    <xdr:cxnSp macro="">
      <xdr:nvCxnSpPr>
        <xdr:cNvPr id="11" name="Düz Ok Bağlayıcısı 10"/>
        <xdr:cNvCxnSpPr>
          <a:stCxn id="140" idx="2"/>
          <a:endCxn id="4" idx="0"/>
        </xdr:cNvCxnSpPr>
      </xdr:nvCxnSpPr>
      <xdr:spPr>
        <a:xfrm flipH="1">
          <a:off x="3128963" y="1792287"/>
          <a:ext cx="1714" cy="1984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16</xdr:row>
      <xdr:rowOff>28575</xdr:rowOff>
    </xdr:from>
    <xdr:to>
      <xdr:col>7</xdr:col>
      <xdr:colOff>142875</xdr:colOff>
      <xdr:row>16</xdr:row>
      <xdr:rowOff>142875</xdr:rowOff>
    </xdr:to>
    <xdr:cxnSp macro="">
      <xdr:nvCxnSpPr>
        <xdr:cNvPr id="13" name="Düz Ok Bağlayıcısı 12"/>
        <xdr:cNvCxnSpPr>
          <a:stCxn id="47" idx="3"/>
          <a:endCxn id="80" idx="0"/>
        </xdr:cNvCxnSpPr>
      </xdr:nvCxnSpPr>
      <xdr:spPr>
        <a:xfrm>
          <a:off x="3343275" y="2981325"/>
          <a:ext cx="1600200" cy="1143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666750</xdr:colOff>
      <xdr:row>18</xdr:row>
      <xdr:rowOff>85725</xdr:rowOff>
    </xdr:from>
    <xdr:to>
      <xdr:col>1</xdr:col>
      <xdr:colOff>671513</xdr:colOff>
      <xdr:row>19</xdr:row>
      <xdr:rowOff>133350</xdr:rowOff>
    </xdr:to>
    <xdr:cxnSp macro="">
      <xdr:nvCxnSpPr>
        <xdr:cNvPr id="17" name="Düz Ok Bağlayıcısı 16"/>
        <xdr:cNvCxnSpPr>
          <a:stCxn id="77" idx="2"/>
          <a:endCxn id="79" idx="0"/>
        </xdr:cNvCxnSpPr>
      </xdr:nvCxnSpPr>
      <xdr:spPr>
        <a:xfrm>
          <a:off x="1352550" y="3400425"/>
          <a:ext cx="4763"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209550</xdr:colOff>
      <xdr:row>20</xdr:row>
      <xdr:rowOff>76200</xdr:rowOff>
    </xdr:from>
    <xdr:to>
      <xdr:col>5</xdr:col>
      <xdr:colOff>285750</xdr:colOff>
      <xdr:row>22</xdr:row>
      <xdr:rowOff>19050</xdr:rowOff>
    </xdr:to>
    <xdr:sp macro="" textlink="">
      <xdr:nvSpPr>
        <xdr:cNvPr id="54" name="7 Akış Çizelgesi: Belge"/>
        <xdr:cNvSpPr/>
      </xdr:nvSpPr>
      <xdr:spPr>
        <a:xfrm>
          <a:off x="2952750" y="3752850"/>
          <a:ext cx="76200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3</xdr:col>
      <xdr:colOff>581025</xdr:colOff>
      <xdr:row>19</xdr:row>
      <xdr:rowOff>71437</xdr:rowOff>
    </xdr:from>
    <xdr:to>
      <xdr:col>4</xdr:col>
      <xdr:colOff>219075</xdr:colOff>
      <xdr:row>22</xdr:row>
      <xdr:rowOff>171449</xdr:rowOff>
    </xdr:to>
    <xdr:cxnSp macro="">
      <xdr:nvCxnSpPr>
        <xdr:cNvPr id="20" name="Düz Ok Bağlayıcısı 19"/>
        <xdr:cNvCxnSpPr>
          <a:stCxn id="74" idx="2"/>
          <a:endCxn id="79" idx="3"/>
        </xdr:cNvCxnSpPr>
      </xdr:nvCxnSpPr>
      <xdr:spPr>
        <a:xfrm rot="10800000" flipV="1">
          <a:off x="2638425" y="3567112"/>
          <a:ext cx="323850" cy="64293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22</xdr:row>
      <xdr:rowOff>171451</xdr:rowOff>
    </xdr:from>
    <xdr:to>
      <xdr:col>7</xdr:col>
      <xdr:colOff>147638</xdr:colOff>
      <xdr:row>24</xdr:row>
      <xdr:rowOff>104775</xdr:rowOff>
    </xdr:to>
    <xdr:cxnSp macro="">
      <xdr:nvCxnSpPr>
        <xdr:cNvPr id="56" name="Düz Ok Bağlayıcısı 55"/>
        <xdr:cNvCxnSpPr>
          <a:stCxn id="90" idx="2"/>
          <a:endCxn id="79" idx="3"/>
        </xdr:cNvCxnSpPr>
      </xdr:nvCxnSpPr>
      <xdr:spPr>
        <a:xfrm rot="5400000" flipH="1">
          <a:off x="3645695" y="3202781"/>
          <a:ext cx="295274" cy="2309813"/>
        </a:xfrm>
        <a:prstGeom prst="bentConnector4">
          <a:avLst>
            <a:gd name="adj1" fmla="val -77420"/>
            <a:gd name="adj2" fmla="val 6989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19</xdr:row>
      <xdr:rowOff>71438</xdr:rowOff>
    </xdr:from>
    <xdr:to>
      <xdr:col>5</xdr:col>
      <xdr:colOff>600075</xdr:colOff>
      <xdr:row>22</xdr:row>
      <xdr:rowOff>52387</xdr:rowOff>
    </xdr:to>
    <xdr:cxnSp macro="">
      <xdr:nvCxnSpPr>
        <xdr:cNvPr id="5" name="Dirsek Bağlayıcısı 4"/>
        <xdr:cNvCxnSpPr>
          <a:stCxn id="74" idx="4"/>
          <a:endCxn id="90" idx="1"/>
        </xdr:cNvCxnSpPr>
      </xdr:nvCxnSpPr>
      <xdr:spPr>
        <a:xfrm>
          <a:off x="3714750" y="3567113"/>
          <a:ext cx="314325" cy="52387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21</xdr:row>
      <xdr:rowOff>47625</xdr:rowOff>
    </xdr:from>
    <xdr:to>
      <xdr:col>5</xdr:col>
      <xdr:colOff>600075</xdr:colOff>
      <xdr:row>22</xdr:row>
      <xdr:rowOff>52387</xdr:rowOff>
    </xdr:to>
    <xdr:cxnSp macro="">
      <xdr:nvCxnSpPr>
        <xdr:cNvPr id="8" name="Dirsek Bağlayıcısı 7"/>
        <xdr:cNvCxnSpPr>
          <a:stCxn id="54" idx="3"/>
          <a:endCxn id="90" idx="1"/>
        </xdr:cNvCxnSpPr>
      </xdr:nvCxnSpPr>
      <xdr:spPr>
        <a:xfrm>
          <a:off x="3714750" y="3905250"/>
          <a:ext cx="314325" cy="18573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428625</xdr:colOff>
      <xdr:row>27</xdr:row>
      <xdr:rowOff>128587</xdr:rowOff>
    </xdr:from>
    <xdr:to>
      <xdr:col>4</xdr:col>
      <xdr:colOff>180975</xdr:colOff>
      <xdr:row>28</xdr:row>
      <xdr:rowOff>157161</xdr:rowOff>
    </xdr:to>
    <xdr:cxnSp macro="">
      <xdr:nvCxnSpPr>
        <xdr:cNvPr id="22" name="Dirsek Bağlayıcısı 21"/>
        <xdr:cNvCxnSpPr>
          <a:stCxn id="42" idx="2"/>
          <a:endCxn id="84" idx="3"/>
        </xdr:cNvCxnSpPr>
      </xdr:nvCxnSpPr>
      <xdr:spPr>
        <a:xfrm rot="10800000" flipV="1">
          <a:off x="2486025" y="5072062"/>
          <a:ext cx="438150" cy="20954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428625</xdr:colOff>
      <xdr:row>28</xdr:row>
      <xdr:rowOff>157162</xdr:rowOff>
    </xdr:from>
    <xdr:to>
      <xdr:col>4</xdr:col>
      <xdr:colOff>180975</xdr:colOff>
      <xdr:row>29</xdr:row>
      <xdr:rowOff>161925</xdr:rowOff>
    </xdr:to>
    <xdr:cxnSp macro="">
      <xdr:nvCxnSpPr>
        <xdr:cNvPr id="28" name="Dirsek Bağlayıcısı 27"/>
        <xdr:cNvCxnSpPr>
          <a:stCxn id="84" idx="3"/>
          <a:endCxn id="97" idx="1"/>
        </xdr:cNvCxnSpPr>
      </xdr:nvCxnSpPr>
      <xdr:spPr>
        <a:xfrm>
          <a:off x="2486025" y="5281612"/>
          <a:ext cx="438150" cy="18573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82062</xdr:colOff>
      <xdr:row>2</xdr:row>
      <xdr:rowOff>57150</xdr:rowOff>
    </xdr:from>
    <xdr:to>
      <xdr:col>4</xdr:col>
      <xdr:colOff>489438</xdr:colOff>
      <xdr:row>4</xdr:row>
      <xdr:rowOff>123093</xdr:rowOff>
    </xdr:to>
    <xdr:sp macro="" textlink="">
      <xdr:nvSpPr>
        <xdr:cNvPr id="11" name="1 Akış Çizelgesi: İşlem"/>
        <xdr:cNvSpPr/>
      </xdr:nvSpPr>
      <xdr:spPr>
        <a:xfrm>
          <a:off x="2139462" y="42862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257908</xdr:colOff>
      <xdr:row>6</xdr:row>
      <xdr:rowOff>19051</xdr:rowOff>
    </xdr:from>
    <xdr:to>
      <xdr:col>7</xdr:col>
      <xdr:colOff>199293</xdr:colOff>
      <xdr:row>8</xdr:row>
      <xdr:rowOff>93786</xdr:rowOff>
    </xdr:to>
    <xdr:sp macro="" textlink="">
      <xdr:nvSpPr>
        <xdr:cNvPr id="12" name="1 Akış Çizelgesi: İşlem"/>
        <xdr:cNvSpPr/>
      </xdr:nvSpPr>
      <xdr:spPr>
        <a:xfrm>
          <a:off x="3686908" y="111442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438150</xdr:colOff>
      <xdr:row>7</xdr:row>
      <xdr:rowOff>134817</xdr:rowOff>
    </xdr:from>
    <xdr:to>
      <xdr:col>2</xdr:col>
      <xdr:colOff>274526</xdr:colOff>
      <xdr:row>10</xdr:row>
      <xdr:rowOff>57151</xdr:rowOff>
    </xdr:to>
    <xdr:sp macro="" textlink="">
      <xdr:nvSpPr>
        <xdr:cNvPr id="13" name="1 Akış Çizelgesi: İşlem"/>
        <xdr:cNvSpPr/>
      </xdr:nvSpPr>
      <xdr:spPr>
        <a:xfrm>
          <a:off x="438150" y="141116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272563</xdr:colOff>
      <xdr:row>12</xdr:row>
      <xdr:rowOff>82062</xdr:rowOff>
    </xdr:from>
    <xdr:to>
      <xdr:col>5</xdr:col>
      <xdr:colOff>60083</xdr:colOff>
      <xdr:row>14</xdr:row>
      <xdr:rowOff>150203</xdr:rowOff>
    </xdr:to>
    <xdr:sp macro="" textlink="">
      <xdr:nvSpPr>
        <xdr:cNvPr id="14" name="1 Akış Çizelgesi: İşlem"/>
        <xdr:cNvSpPr/>
      </xdr:nvSpPr>
      <xdr:spPr>
        <a:xfrm>
          <a:off x="2329963" y="226328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60083</xdr:colOff>
      <xdr:row>8</xdr:row>
      <xdr:rowOff>93786</xdr:rowOff>
    </xdr:from>
    <xdr:to>
      <xdr:col>6</xdr:col>
      <xdr:colOff>228600</xdr:colOff>
      <xdr:row>13</xdr:row>
      <xdr:rowOff>117232</xdr:rowOff>
    </xdr:to>
    <xdr:cxnSp macro="">
      <xdr:nvCxnSpPr>
        <xdr:cNvPr id="15" name="Düz Ok Bağlayıcısı 14"/>
        <xdr:cNvCxnSpPr>
          <a:stCxn id="12" idx="2"/>
          <a:endCxn id="14" idx="3"/>
        </xdr:cNvCxnSpPr>
      </xdr:nvCxnSpPr>
      <xdr:spPr>
        <a:xfrm flipH="1">
          <a:off x="3489083" y="155111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628650</xdr:colOff>
      <xdr:row>4</xdr:row>
      <xdr:rowOff>123093</xdr:rowOff>
    </xdr:from>
    <xdr:to>
      <xdr:col>4</xdr:col>
      <xdr:colOff>166323</xdr:colOff>
      <xdr:row>12</xdr:row>
      <xdr:rowOff>82062</xdr:rowOff>
    </xdr:to>
    <xdr:cxnSp macro="">
      <xdr:nvCxnSpPr>
        <xdr:cNvPr id="16" name="Düz Ok Bağlayıcısı 15"/>
        <xdr:cNvCxnSpPr>
          <a:stCxn id="11" idx="2"/>
          <a:endCxn id="14" idx="0"/>
        </xdr:cNvCxnSpPr>
      </xdr:nvCxnSpPr>
      <xdr:spPr>
        <a:xfrm>
          <a:off x="2686050" y="85651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3</xdr:row>
      <xdr:rowOff>90122</xdr:rowOff>
    </xdr:from>
    <xdr:to>
      <xdr:col>3</xdr:col>
      <xdr:colOff>82062</xdr:colOff>
      <xdr:row>7</xdr:row>
      <xdr:rowOff>134817</xdr:rowOff>
    </xdr:to>
    <xdr:cxnSp macro="">
      <xdr:nvCxnSpPr>
        <xdr:cNvPr id="17" name="Düz Ok Bağlayıcısı 16"/>
        <xdr:cNvCxnSpPr>
          <a:stCxn id="11" idx="1"/>
          <a:endCxn id="13" idx="0"/>
        </xdr:cNvCxnSpPr>
      </xdr:nvCxnSpPr>
      <xdr:spPr>
        <a:xfrm flipH="1">
          <a:off x="1042138" y="64257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489438</xdr:colOff>
      <xdr:row>3</xdr:row>
      <xdr:rowOff>90122</xdr:rowOff>
    </xdr:from>
    <xdr:to>
      <xdr:col>6</xdr:col>
      <xdr:colOff>228601</xdr:colOff>
      <xdr:row>6</xdr:row>
      <xdr:rowOff>19051</xdr:rowOff>
    </xdr:to>
    <xdr:cxnSp macro="">
      <xdr:nvCxnSpPr>
        <xdr:cNvPr id="18" name="Düz Ok Bağlayıcısı 17"/>
        <xdr:cNvCxnSpPr>
          <a:stCxn id="11" idx="3"/>
          <a:endCxn id="12" idx="0"/>
        </xdr:cNvCxnSpPr>
      </xdr:nvCxnSpPr>
      <xdr:spPr>
        <a:xfrm>
          <a:off x="3232638" y="64257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10</xdr:row>
      <xdr:rowOff>57151</xdr:rowOff>
    </xdr:from>
    <xdr:to>
      <xdr:col>3</xdr:col>
      <xdr:colOff>272563</xdr:colOff>
      <xdr:row>13</xdr:row>
      <xdr:rowOff>116133</xdr:rowOff>
    </xdr:to>
    <xdr:cxnSp macro="">
      <xdr:nvCxnSpPr>
        <xdr:cNvPr id="19" name="Düz Ok Bağlayıcısı 18"/>
        <xdr:cNvCxnSpPr>
          <a:stCxn id="13" idx="2"/>
          <a:endCxn id="14" idx="1"/>
        </xdr:cNvCxnSpPr>
      </xdr:nvCxnSpPr>
      <xdr:spPr>
        <a:xfrm>
          <a:off x="1042138" y="187642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274526</xdr:colOff>
      <xdr:row>7</xdr:row>
      <xdr:rowOff>56419</xdr:rowOff>
    </xdr:from>
    <xdr:to>
      <xdr:col>5</xdr:col>
      <xdr:colOff>257908</xdr:colOff>
      <xdr:row>9</xdr:row>
      <xdr:rowOff>5497</xdr:rowOff>
    </xdr:to>
    <xdr:cxnSp macro="">
      <xdr:nvCxnSpPr>
        <xdr:cNvPr id="20" name="Düz Ok Bağlayıcısı 19"/>
        <xdr:cNvCxnSpPr>
          <a:stCxn id="13" idx="3"/>
          <a:endCxn id="12" idx="1"/>
        </xdr:cNvCxnSpPr>
      </xdr:nvCxnSpPr>
      <xdr:spPr>
        <a:xfrm flipV="1">
          <a:off x="1646126" y="133276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nkeskin1@muhasebat.gov.t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6" sqref="C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1085</v>
      </c>
    </row>
    <row r="4" spans="1:256">
      <c r="A4" s="53" t="s">
        <v>775</v>
      </c>
      <c r="B4" s="37" t="s">
        <v>441</v>
      </c>
      <c r="C4" s="43" t="s">
        <v>1074</v>
      </c>
    </row>
    <row r="5" spans="1:256">
      <c r="A5" s="53" t="s">
        <v>776</v>
      </c>
      <c r="B5" s="37" t="s">
        <v>440</v>
      </c>
      <c r="C5" s="113" t="s">
        <v>1087</v>
      </c>
    </row>
    <row r="6" spans="1:256" ht="51">
      <c r="A6" s="53" t="s">
        <v>777</v>
      </c>
      <c r="B6" s="37" t="s">
        <v>772</v>
      </c>
      <c r="C6" s="44" t="s">
        <v>1092</v>
      </c>
    </row>
    <row r="7" spans="1:256" ht="15.75" customHeight="1">
      <c r="A7" s="53" t="s">
        <v>778</v>
      </c>
      <c r="B7" s="37" t="s">
        <v>773</v>
      </c>
      <c r="C7" s="44" t="s">
        <v>1075</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6">
    <cfRule type="containsBlanks" dxfId="37"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7">
    <cfRule type="containsBlanks" dxfId="36"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4" t="s">
        <v>1112</v>
      </c>
      <c r="C1" s="145"/>
      <c r="D1" s="35" t="s">
        <v>808</v>
      </c>
    </row>
    <row r="2" spans="1:4">
      <c r="A2" s="1" t="s">
        <v>786</v>
      </c>
      <c r="B2" s="146" t="str">
        <f>IF('1_GO'!C4="","",'1_GO'!C4)</f>
        <v>Ödeme İşlemleri</v>
      </c>
      <c r="C2" s="147"/>
    </row>
    <row r="3" spans="1:4">
      <c r="A3" s="1" t="s">
        <v>785</v>
      </c>
      <c r="B3" s="148" t="str">
        <f>IF('1_GO'!C5="","",'1_GO'!C5)</f>
        <v>Sosyal Güvenlik İşlemleri Süreci</v>
      </c>
      <c r="C3" s="149"/>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1078</v>
      </c>
      <c r="C9" s="12" t="s">
        <v>1079</v>
      </c>
    </row>
    <row r="10" spans="1:4">
      <c r="A10" s="12">
        <v>2</v>
      </c>
      <c r="B10" s="118" t="s">
        <v>1067</v>
      </c>
    </row>
    <row r="11" spans="1:4">
      <c r="A11" s="12">
        <v>3</v>
      </c>
      <c r="B11" s="36" t="s">
        <v>1104</v>
      </c>
    </row>
  </sheetData>
  <sheetProtection selectLockedCells="1"/>
  <mergeCells count="3">
    <mergeCell ref="B1:C1"/>
    <mergeCell ref="B2:C2"/>
    <mergeCell ref="B3:C3"/>
  </mergeCells>
  <phoneticPr fontId="34" type="noConversion"/>
  <conditionalFormatting sqref="B1:C3">
    <cfRule type="containsBlanks" dxfId="19" priority="3">
      <formula>LEN(TRIM(B1))=0</formula>
    </cfRule>
  </conditionalFormatting>
  <conditionalFormatting sqref="A10:C65536">
    <cfRule type="containsBlanks" dxfId="18" priority="2">
      <formula>LEN(TRIM(A10))=0</formula>
    </cfRule>
  </conditionalFormatting>
  <conditionalFormatting sqref="A9:C9">
    <cfRule type="containsBlanks" dxfId="1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1112</v>
      </c>
      <c r="C1" s="35" t="s">
        <v>808</v>
      </c>
    </row>
    <row r="2" spans="1:3">
      <c r="A2" s="1" t="s">
        <v>786</v>
      </c>
      <c r="B2" s="4" t="str">
        <f>IF('1_GO'!C4="","",'1_GO'!C4)</f>
        <v>Ödeme İşlemleri</v>
      </c>
    </row>
    <row r="3" spans="1:3">
      <c r="A3" s="1" t="s">
        <v>785</v>
      </c>
      <c r="B3" s="5" t="str">
        <f>IF('1_GO'!C5="","",'1_GO'!C5)</f>
        <v>Sosyal Güvenlik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1077</v>
      </c>
    </row>
  </sheetData>
  <sheetProtection selectLockedCells="1"/>
  <phoneticPr fontId="34"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1112</v>
      </c>
      <c r="C1" s="35" t="s">
        <v>808</v>
      </c>
    </row>
    <row r="2" spans="1:3">
      <c r="A2" s="1" t="s">
        <v>786</v>
      </c>
      <c r="B2" s="4" t="str">
        <f>IF('1_GO'!C4="","",'1_GO'!C4)</f>
        <v>Ödeme İşlemleri</v>
      </c>
    </row>
    <row r="3" spans="1:3">
      <c r="A3" s="1" t="s">
        <v>785</v>
      </c>
      <c r="B3" s="5" t="str">
        <f>IF('1_GO'!C5="","",'1_GO'!C5)</f>
        <v>Sosyal Güvenlik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1066</v>
      </c>
    </row>
    <row r="10" spans="1:3">
      <c r="A10" s="12">
        <v>2</v>
      </c>
      <c r="B10" s="12" t="s">
        <v>1094</v>
      </c>
    </row>
  </sheetData>
  <sheetProtection selectLockedCells="1"/>
  <phoneticPr fontId="34" type="noConversion"/>
  <conditionalFormatting sqref="B1:B3">
    <cfRule type="containsBlanks" dxfId="14" priority="6">
      <formula>LEN(TRIM(B1))=0</formula>
    </cfRule>
  </conditionalFormatting>
  <conditionalFormatting sqref="A11:B65536 A9">
    <cfRule type="containsBlanks" dxfId="13" priority="5">
      <formula>LEN(TRIM(A9))=0</formula>
    </cfRule>
  </conditionalFormatting>
  <conditionalFormatting sqref="A10:B10">
    <cfRule type="containsBlanks" dxfId="12" priority="2">
      <formula>LEN(TRIM(A10))=0</formula>
    </cfRule>
  </conditionalFormatting>
  <conditionalFormatting sqref="B9">
    <cfRule type="containsBlanks" dxfId="11" priority="1">
      <formula>LEN(TRIM(B9))=0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69"/>
  <sheetViews>
    <sheetView tabSelected="1" view="pageBreakPreview" zoomScale="80" zoomScaleNormal="85" zoomScaleSheetLayoutView="80" workbookViewId="0">
      <pane xSplit="4" ySplit="8" topLeftCell="E24" activePane="bottomRight" state="frozen"/>
      <selection pane="topRight" activeCell="E1" sqref="E1"/>
      <selection pane="bottomLeft" activeCell="A10" sqref="A10"/>
      <selection pane="bottomRight" activeCell="E34" sqref="E34:I34"/>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
        <v>1112</v>
      </c>
      <c r="C1" s="155"/>
      <c r="D1" s="155"/>
      <c r="E1" s="35" t="s">
        <v>808</v>
      </c>
      <c r="F1" s="14"/>
      <c r="G1" s="14"/>
      <c r="H1" s="14"/>
      <c r="I1" s="14"/>
      <c r="J1" s="14"/>
      <c r="K1" s="14"/>
      <c r="L1" s="14"/>
      <c r="M1" s="14"/>
    </row>
    <row r="2" spans="1:13">
      <c r="A2" s="1" t="s">
        <v>786</v>
      </c>
      <c r="B2" s="156" t="str">
        <f>IF('1_GO'!C4="","",'1_GO'!C4)</f>
        <v>Ödeme İşlemleri</v>
      </c>
      <c r="C2" s="156"/>
      <c r="D2" s="156"/>
      <c r="E2" s="14"/>
      <c r="F2" s="14"/>
      <c r="G2" s="14"/>
      <c r="H2" s="14"/>
      <c r="I2" s="14"/>
      <c r="J2" s="14"/>
      <c r="K2" s="14"/>
      <c r="L2" s="14"/>
      <c r="M2" s="14"/>
    </row>
    <row r="3" spans="1:13">
      <c r="A3" s="1" t="s">
        <v>785</v>
      </c>
      <c r="B3" s="157" t="str">
        <f>IF('1_GO'!C5="","",'1_GO'!C5)</f>
        <v>Sosyal Güvenlik İşlemleri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1096</v>
      </c>
      <c r="C9" s="30" t="s">
        <v>1096</v>
      </c>
      <c r="D9" s="30" t="s">
        <v>1068</v>
      </c>
      <c r="E9" s="30" t="s">
        <v>1069</v>
      </c>
      <c r="F9" s="30" t="s">
        <v>1059</v>
      </c>
      <c r="G9" s="30" t="s">
        <v>1077</v>
      </c>
      <c r="H9" s="30" t="s">
        <v>1077</v>
      </c>
      <c r="I9" s="30" t="s">
        <v>1077</v>
      </c>
      <c r="J9" s="30" t="s">
        <v>1077</v>
      </c>
      <c r="K9" s="30" t="s">
        <v>716</v>
      </c>
      <c r="L9" s="30" t="s">
        <v>718</v>
      </c>
      <c r="M9" s="107" t="s">
        <v>820</v>
      </c>
    </row>
    <row r="10" spans="1:13" ht="76.5">
      <c r="A10" s="30">
        <v>2</v>
      </c>
      <c r="B10" s="30" t="s">
        <v>1098</v>
      </c>
      <c r="C10" s="30" t="s">
        <v>1097</v>
      </c>
      <c r="D10" s="30" t="s">
        <v>1068</v>
      </c>
      <c r="E10" s="30" t="s">
        <v>1069</v>
      </c>
      <c r="F10" s="30" t="s">
        <v>1059</v>
      </c>
      <c r="G10" s="30" t="s">
        <v>1077</v>
      </c>
      <c r="H10" s="30" t="s">
        <v>1077</v>
      </c>
      <c r="I10" s="30" t="s">
        <v>1077</v>
      </c>
      <c r="J10" s="30" t="s">
        <v>1064</v>
      </c>
      <c r="K10" s="30" t="s">
        <v>716</v>
      </c>
      <c r="L10" s="30" t="s">
        <v>718</v>
      </c>
      <c r="M10" s="107" t="s">
        <v>820</v>
      </c>
    </row>
    <row r="11" spans="1:13" ht="51">
      <c r="A11" s="30">
        <v>3</v>
      </c>
      <c r="B11" s="30" t="s">
        <v>1100</v>
      </c>
      <c r="C11" s="30" t="s">
        <v>1099</v>
      </c>
      <c r="D11" s="30" t="s">
        <v>1068</v>
      </c>
      <c r="E11" s="30" t="s">
        <v>1069</v>
      </c>
      <c r="F11" s="30" t="s">
        <v>1059</v>
      </c>
      <c r="G11" s="30" t="s">
        <v>1077</v>
      </c>
      <c r="H11" s="30" t="s">
        <v>1077</v>
      </c>
      <c r="I11" s="30" t="s">
        <v>1077</v>
      </c>
      <c r="J11" s="30" t="s">
        <v>1064</v>
      </c>
      <c r="K11" s="30" t="s">
        <v>716</v>
      </c>
      <c r="L11" s="30" t="s">
        <v>718</v>
      </c>
      <c r="M11" s="107" t="s">
        <v>820</v>
      </c>
    </row>
    <row r="12" spans="1:13" ht="92.25" customHeight="1">
      <c r="A12" s="30">
        <v>4</v>
      </c>
      <c r="B12" s="30" t="s">
        <v>1101</v>
      </c>
      <c r="C12" s="30" t="s">
        <v>1103</v>
      </c>
      <c r="D12" s="30" t="s">
        <v>1102</v>
      </c>
      <c r="E12" s="30" t="s">
        <v>1069</v>
      </c>
      <c r="F12" s="30" t="s">
        <v>1059</v>
      </c>
      <c r="G12" s="30" t="s">
        <v>1077</v>
      </c>
      <c r="H12" s="30" t="s">
        <v>1077</v>
      </c>
      <c r="I12" s="30" t="s">
        <v>1077</v>
      </c>
      <c r="J12" s="30" t="s">
        <v>1064</v>
      </c>
      <c r="K12" s="30" t="s">
        <v>716</v>
      </c>
      <c r="L12" s="30" t="s">
        <v>718</v>
      </c>
      <c r="M12" s="107" t="s">
        <v>820</v>
      </c>
    </row>
    <row r="13" spans="1:13" ht="25.5">
      <c r="A13" s="30">
        <v>5</v>
      </c>
      <c r="B13" s="30" t="s">
        <v>1090</v>
      </c>
      <c r="C13" s="30" t="s">
        <v>1091</v>
      </c>
      <c r="D13" s="30" t="s">
        <v>1068</v>
      </c>
      <c r="E13" s="30" t="s">
        <v>1069</v>
      </c>
      <c r="F13" s="30" t="s">
        <v>1059</v>
      </c>
      <c r="G13" s="30" t="s">
        <v>1077</v>
      </c>
      <c r="H13" s="30" t="s">
        <v>1077</v>
      </c>
      <c r="I13" s="30" t="s">
        <v>1066</v>
      </c>
      <c r="J13" s="30" t="s">
        <v>1064</v>
      </c>
      <c r="K13" s="30" t="s">
        <v>716</v>
      </c>
      <c r="L13" s="30" t="s">
        <v>718</v>
      </c>
      <c r="M13" s="107" t="s">
        <v>820</v>
      </c>
    </row>
    <row r="14" spans="1:13">
      <c r="A14" s="30"/>
      <c r="M14" s="107"/>
    </row>
    <row r="15" spans="1:13">
      <c r="A15" s="30"/>
      <c r="M15" s="107"/>
    </row>
    <row r="16" spans="1:13">
      <c r="A16" s="30"/>
      <c r="M16" s="107"/>
    </row>
    <row r="17" spans="1:13">
      <c r="A17" s="30"/>
      <c r="M17" s="107"/>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c r="A25" s="30"/>
      <c r="M25" s="107"/>
    </row>
    <row r="26" spans="1:13">
      <c r="A26" s="30"/>
      <c r="M26" s="107"/>
    </row>
    <row r="27" spans="1:13">
      <c r="A27" s="30"/>
      <c r="M27" s="107"/>
    </row>
    <row r="28" spans="1:13">
      <c r="A28" s="30"/>
      <c r="M28" s="107"/>
    </row>
    <row r="29" spans="1:13">
      <c r="A29" s="30"/>
      <c r="M29" s="107"/>
    </row>
    <row r="30" spans="1:13">
      <c r="A30" s="30"/>
      <c r="M30" s="107"/>
    </row>
    <row r="31" spans="1:13" ht="15" thickBot="1">
      <c r="A31" s="30"/>
      <c r="M31" s="107"/>
    </row>
    <row r="32" spans="1:13" ht="40.5" customHeight="1" thickBot="1">
      <c r="A32" s="150" t="s">
        <v>1054</v>
      </c>
      <c r="B32" s="151"/>
      <c r="C32" s="152"/>
      <c r="D32" s="112"/>
      <c r="E32" s="150" t="s">
        <v>1055</v>
      </c>
      <c r="F32" s="151"/>
      <c r="G32" s="151"/>
      <c r="H32" s="151"/>
      <c r="I32" s="152"/>
      <c r="J32" s="112"/>
      <c r="K32" s="112"/>
      <c r="L32" s="153"/>
      <c r="M32" s="112"/>
    </row>
    <row r="33" spans="1:13" ht="24.75" customHeight="1">
      <c r="A33" s="158" t="s">
        <v>1107</v>
      </c>
      <c r="B33" s="159"/>
      <c r="C33" s="160"/>
      <c r="D33" s="112"/>
      <c r="E33" s="158" t="s">
        <v>1105</v>
      </c>
      <c r="F33" s="159"/>
      <c r="G33" s="159"/>
      <c r="H33" s="159"/>
      <c r="I33" s="160"/>
      <c r="J33" s="112"/>
      <c r="K33" s="112"/>
      <c r="L33" s="154"/>
      <c r="M33" s="112"/>
    </row>
    <row r="34" spans="1:13" ht="69" customHeight="1" thickBot="1">
      <c r="A34" s="161" t="s">
        <v>1110</v>
      </c>
      <c r="B34" s="162"/>
      <c r="C34" s="163"/>
      <c r="D34" s="112"/>
      <c r="E34" s="161" t="s">
        <v>1086</v>
      </c>
      <c r="F34" s="162"/>
      <c r="G34" s="162"/>
      <c r="H34" s="162"/>
      <c r="I34" s="163"/>
      <c r="J34" s="112"/>
      <c r="K34" s="112"/>
      <c r="L34" s="154"/>
      <c r="M34" s="112"/>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sheetData>
  <sheetProtection selectLockedCells="1"/>
  <autoFilter ref="A8:M8"/>
  <mergeCells count="10">
    <mergeCell ref="E32:I32"/>
    <mergeCell ref="L32:L34"/>
    <mergeCell ref="B1:D1"/>
    <mergeCell ref="B2:D2"/>
    <mergeCell ref="B3:D3"/>
    <mergeCell ref="A32:C32"/>
    <mergeCell ref="A33:C33"/>
    <mergeCell ref="E33:I33"/>
    <mergeCell ref="A34:C34"/>
    <mergeCell ref="E34:I34"/>
  </mergeCells>
  <phoneticPr fontId="34" type="noConversion"/>
  <conditionalFormatting sqref="B1:B3">
    <cfRule type="containsBlanks" dxfId="10" priority="7">
      <formula>LEN(TRIM(B1))=0</formula>
    </cfRule>
  </conditionalFormatting>
  <conditionalFormatting sqref="A4170:M65377 A12:C12 D12:M13 A13:M31">
    <cfRule type="containsBlanks" dxfId="9" priority="6">
      <formula>LEN(TRIM(A12))=0</formula>
    </cfRule>
  </conditionalFormatting>
  <conditionalFormatting sqref="A9:M11">
    <cfRule type="containsBlanks" dxfId="8" priority="1">
      <formula>LEN(TRIM(A9))=0</formula>
    </cfRule>
  </conditionalFormatting>
  <dataValidations count="2">
    <dataValidation type="list" allowBlank="1" showInputMessage="1" showErrorMessage="1" sqref="M9:M65377">
      <formula1>"Evet,Hayır"</formula1>
    </dataValidation>
    <dataValidation type="list" allowBlank="1" showInputMessage="1" showErrorMessage="1" sqref="D9:D6537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Normal="100" zoomScaleSheetLayoutView="100" workbookViewId="0">
      <pane ySplit="8" topLeftCell="A9" activePane="bottomLeft" state="frozen"/>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
        <v>1112</v>
      </c>
      <c r="C1" s="155"/>
      <c r="D1" s="155"/>
      <c r="E1" s="35" t="s">
        <v>808</v>
      </c>
      <c r="F1" s="14"/>
    </row>
    <row r="2" spans="1:6">
      <c r="A2" s="1" t="s">
        <v>786</v>
      </c>
      <c r="B2" s="156" t="str">
        <f>IF('1_GO'!C4="","",'1_GO'!C4)</f>
        <v>Ödeme İşlemleri</v>
      </c>
      <c r="C2" s="156"/>
      <c r="D2" s="156"/>
      <c r="E2" s="14"/>
      <c r="F2" s="14"/>
    </row>
    <row r="3" spans="1:6">
      <c r="A3" s="1" t="s">
        <v>785</v>
      </c>
      <c r="B3" s="157" t="str">
        <f>IF('1_GO'!C5="","",'1_GO'!C5)</f>
        <v>Sosyal Güvenlik İşlemleri Süreci</v>
      </c>
      <c r="C3" s="157"/>
      <c r="D3" s="157"/>
      <c r="E3" s="14"/>
      <c r="F3" s="14"/>
    </row>
    <row r="4" spans="1:6">
      <c r="A4" s="2"/>
      <c r="B4" s="2"/>
      <c r="C4" s="2"/>
      <c r="D4" s="14"/>
      <c r="E4" s="14"/>
      <c r="F4" s="14"/>
    </row>
    <row r="5" spans="1:6" ht="18">
      <c r="A5" s="6" t="s">
        <v>109</v>
      </c>
      <c r="B5" s="7"/>
      <c r="C5" s="7"/>
      <c r="D5" s="16"/>
      <c r="E5" s="164" t="s">
        <v>113</v>
      </c>
      <c r="F5" s="14"/>
    </row>
    <row r="6" spans="1:6">
      <c r="A6" s="9"/>
      <c r="B6" s="10"/>
      <c r="C6" s="10"/>
      <c r="D6" s="17"/>
      <c r="E6" s="16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1069</v>
      </c>
      <c r="C9" s="30" t="s">
        <v>1080</v>
      </c>
      <c r="D9" s="30" t="s">
        <v>1072</v>
      </c>
      <c r="E9" s="30" t="s">
        <v>1070</v>
      </c>
      <c r="F9" s="30" t="s">
        <v>1071</v>
      </c>
    </row>
    <row r="10" spans="1:6">
      <c r="A10" s="29">
        <v>2</v>
      </c>
      <c r="B10" s="30" t="s">
        <v>1069</v>
      </c>
      <c r="C10" s="30" t="s">
        <v>1060</v>
      </c>
      <c r="D10" s="30" t="s">
        <v>1072</v>
      </c>
      <c r="E10" s="30" t="s">
        <v>1070</v>
      </c>
      <c r="F10" s="30" t="s">
        <v>1071</v>
      </c>
    </row>
    <row r="11" spans="1:6">
      <c r="A11" s="29">
        <v>3</v>
      </c>
      <c r="B11" s="30" t="s">
        <v>1069</v>
      </c>
      <c r="C11" s="30" t="s">
        <v>1059</v>
      </c>
      <c r="D11" s="30" t="s">
        <v>1072</v>
      </c>
      <c r="E11" s="30" t="s">
        <v>1070</v>
      </c>
      <c r="F11" s="30" t="s">
        <v>1071</v>
      </c>
    </row>
    <row r="12" spans="1:6" ht="25.5">
      <c r="A12" s="29">
        <v>4</v>
      </c>
      <c r="B12" s="30" t="s">
        <v>1080</v>
      </c>
      <c r="C12" s="30" t="s">
        <v>1060</v>
      </c>
      <c r="D12" s="30" t="s">
        <v>1072</v>
      </c>
      <c r="E12" s="30" t="s">
        <v>1070</v>
      </c>
      <c r="F12" s="30" t="s">
        <v>1071</v>
      </c>
    </row>
    <row r="13" spans="1:6" ht="25.5">
      <c r="A13" s="29">
        <v>5</v>
      </c>
      <c r="B13" s="30" t="s">
        <v>1080</v>
      </c>
      <c r="C13" s="30" t="s">
        <v>1059</v>
      </c>
      <c r="D13" s="30" t="s">
        <v>1072</v>
      </c>
      <c r="E13" s="30" t="s">
        <v>1070</v>
      </c>
      <c r="F13" s="30" t="s">
        <v>1071</v>
      </c>
    </row>
    <row r="14" spans="1:6" ht="25.5">
      <c r="A14" s="29">
        <v>6</v>
      </c>
      <c r="B14" s="30" t="s">
        <v>1060</v>
      </c>
      <c r="C14" s="30" t="s">
        <v>1059</v>
      </c>
      <c r="D14" s="30" t="s">
        <v>1072</v>
      </c>
      <c r="E14" s="30" t="s">
        <v>1070</v>
      </c>
      <c r="F14" s="30" t="s">
        <v>1071</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F25" sqref="F25"/>
    </sheetView>
  </sheetViews>
  <sheetFormatPr defaultRowHeight="14.25"/>
  <sheetData>
    <row r="1" spans="1:11" ht="15">
      <c r="A1" s="166" t="s">
        <v>1088</v>
      </c>
      <c r="B1" s="166"/>
      <c r="C1" s="166"/>
      <c r="D1" s="166"/>
      <c r="E1" s="166"/>
      <c r="F1" s="166"/>
      <c r="G1" s="166"/>
      <c r="H1" s="16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pane="bottomLeft" activeCell="C12" sqref="C12"/>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5" t="str">
        <f>IF('1_GO'!C3="","",'1_GO'!C3)</f>
        <v>Muhasebat İşlemleri</v>
      </c>
      <c r="C1" s="155"/>
      <c r="D1" s="155"/>
      <c r="E1" s="35" t="s">
        <v>808</v>
      </c>
      <c r="F1" s="14"/>
      <c r="G1" s="14"/>
    </row>
    <row r="2" spans="1:7">
      <c r="A2" s="1" t="s">
        <v>786</v>
      </c>
      <c r="B2" s="156" t="str">
        <f>IF('1_GO'!C4="","",'1_GO'!C4)</f>
        <v>Ödeme İşlemleri</v>
      </c>
      <c r="C2" s="156"/>
      <c r="D2" s="156"/>
      <c r="E2" s="14"/>
      <c r="F2" s="14"/>
      <c r="G2" s="14"/>
    </row>
    <row r="3" spans="1:7">
      <c r="A3" s="1" t="s">
        <v>785</v>
      </c>
      <c r="B3" s="157" t="str">
        <f>IF('1_GO'!C5="","",'1_GO'!C5)</f>
        <v>Sosyal Güvenlik İşlemleri Süreci</v>
      </c>
      <c r="C3" s="157"/>
      <c r="D3" s="157"/>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41.25" customHeight="1">
      <c r="A10" s="29">
        <v>1</v>
      </c>
      <c r="B10" s="30" t="s">
        <v>1089</v>
      </c>
      <c r="C10" s="30" t="s">
        <v>1081</v>
      </c>
      <c r="D10" s="30" t="s">
        <v>1082</v>
      </c>
      <c r="E10" s="30" t="s">
        <v>1083</v>
      </c>
      <c r="F10" s="30" t="s">
        <v>1084</v>
      </c>
      <c r="G10" s="30" t="s">
        <v>1084</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topLeftCell="C1" zoomScaleNormal="100" zoomScaleSheetLayoutView="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Muhasebat İşlemleri</v>
      </c>
      <c r="C1" s="155"/>
      <c r="D1" s="155"/>
      <c r="E1" s="35" t="s">
        <v>808</v>
      </c>
      <c r="F1" s="14"/>
    </row>
    <row r="2" spans="1:6">
      <c r="A2" s="1" t="s">
        <v>786</v>
      </c>
      <c r="B2" s="156" t="str">
        <f>IF('1_GO'!C4="","",'1_GO'!C4)</f>
        <v>Ödeme İşlemleri</v>
      </c>
      <c r="C2" s="156"/>
      <c r="D2" s="156"/>
      <c r="E2" s="14"/>
      <c r="F2" s="14"/>
    </row>
    <row r="3" spans="1:6">
      <c r="A3" s="1" t="s">
        <v>785</v>
      </c>
      <c r="B3" s="157" t="str">
        <f>IF('1_GO'!C5="","",'1_GO'!C5)</f>
        <v>Sosyal Güvenlik İşlemleri Süreci</v>
      </c>
      <c r="C3" s="157"/>
      <c r="D3" s="157"/>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1107</v>
      </c>
      <c r="C10" s="29" t="s">
        <v>1108</v>
      </c>
      <c r="D10" s="117" t="s">
        <v>1109</v>
      </c>
      <c r="E10" s="29" t="s">
        <v>880</v>
      </c>
      <c r="F10" s="29" t="s">
        <v>1110</v>
      </c>
    </row>
  </sheetData>
  <sheetProtection selectLockedCells="1"/>
  <mergeCells count="3">
    <mergeCell ref="B1:D1"/>
    <mergeCell ref="B2:D2"/>
    <mergeCell ref="B3:D3"/>
  </mergeCells>
  <phoneticPr fontId="34" type="noConversion"/>
  <conditionalFormatting sqref="B1:B3">
    <cfRule type="containsBlanks" dxfId="2" priority="4">
      <formula>LEN(TRIM(B1))=0</formula>
    </cfRule>
  </conditionalFormatting>
  <conditionalFormatting sqref="A11:F65536">
    <cfRule type="containsBlanks" dxfId="1" priority="3">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151" activePane="bottomRight" state="frozen"/>
      <selection pane="topRight" activeCell="B1" sqref="B1"/>
      <selection pane="bottomLeft" activeCell="A2" sqref="A2"/>
      <selection pane="bottomRight" activeCell="A164" sqref="A164:XFD16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7" t="s">
        <v>909</v>
      </c>
      <c r="B28" s="22" t="s">
        <v>910</v>
      </c>
      <c r="C28" s="22" t="s">
        <v>911</v>
      </c>
      <c r="D28" s="22" t="s">
        <v>912</v>
      </c>
    </row>
    <row r="29" spans="1:4" ht="63.75">
      <c r="A29" s="168"/>
      <c r="B29" s="22" t="s">
        <v>913</v>
      </c>
      <c r="C29" s="22" t="s">
        <v>911</v>
      </c>
      <c r="D29" s="22" t="s">
        <v>912</v>
      </c>
    </row>
    <row r="30" spans="1:4" ht="51">
      <c r="A30" s="169"/>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0" t="s">
        <v>924</v>
      </c>
      <c r="B33" s="22" t="s">
        <v>925</v>
      </c>
      <c r="C33" s="22" t="s">
        <v>926</v>
      </c>
      <c r="D33" s="22" t="s">
        <v>927</v>
      </c>
    </row>
    <row r="34" spans="1:4" ht="51">
      <c r="A34" s="171"/>
      <c r="B34" s="22" t="s">
        <v>928</v>
      </c>
      <c r="C34" s="22" t="s">
        <v>929</v>
      </c>
      <c r="D34" s="22" t="s">
        <v>930</v>
      </c>
    </row>
    <row r="35" spans="1:4" ht="51">
      <c r="A35" s="21" t="s">
        <v>931</v>
      </c>
      <c r="B35" s="22" t="s">
        <v>932</v>
      </c>
      <c r="C35" s="22" t="s">
        <v>931</v>
      </c>
      <c r="D35" s="22" t="s">
        <v>933</v>
      </c>
    </row>
    <row r="36" spans="1:4" ht="25.5">
      <c r="A36" s="170" t="s">
        <v>934</v>
      </c>
      <c r="B36" s="22" t="s">
        <v>935</v>
      </c>
      <c r="C36" s="22" t="s">
        <v>936</v>
      </c>
      <c r="D36" s="22" t="s">
        <v>937</v>
      </c>
    </row>
    <row r="37" spans="1:4" ht="25.5">
      <c r="A37" s="172"/>
      <c r="B37" s="22" t="s">
        <v>938</v>
      </c>
      <c r="C37" s="22" t="s">
        <v>936</v>
      </c>
      <c r="D37" s="22" t="s">
        <v>937</v>
      </c>
    </row>
    <row r="38" spans="1:4" ht="38.25">
      <c r="A38" s="171"/>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B1" zoomScaleNormal="90" zoomScaleSheetLayoutView="100" workbookViewId="0">
      <selection activeCell="B12" sqref="B12"/>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topLeftCell="A43" zoomScaleNormal="120" zoomScaleSheetLayoutView="100" zoomScalePageLayoutView="120" workbookViewId="0">
      <selection activeCell="E47" sqref="E47:I47"/>
    </sheetView>
  </sheetViews>
  <sheetFormatPr defaultRowHeight="14.25"/>
  <cols>
    <col min="1" max="1" width="11.25" customWidth="1"/>
    <col min="2" max="2" width="10.625" customWidth="1"/>
    <col min="5" max="5" width="10.75" customWidth="1"/>
    <col min="8" max="8" width="11.125" customWidth="1"/>
  </cols>
  <sheetData>
    <row r="1" spans="1:9">
      <c r="A1" s="133" t="s">
        <v>1106</v>
      </c>
      <c r="B1" s="133"/>
      <c r="C1" s="133"/>
      <c r="D1" s="133"/>
      <c r="E1" s="133"/>
      <c r="F1" s="133"/>
      <c r="G1" s="133"/>
      <c r="H1" s="133"/>
      <c r="I1" s="133"/>
    </row>
    <row r="2" spans="1:9">
      <c r="A2" s="133" t="s">
        <v>1073</v>
      </c>
      <c r="B2" s="133"/>
      <c r="C2" s="133"/>
      <c r="D2" s="133"/>
      <c r="E2" s="133"/>
      <c r="F2" s="133"/>
      <c r="G2" s="133"/>
      <c r="H2" s="133"/>
      <c r="I2" s="133"/>
    </row>
    <row r="3" spans="1:9" ht="15">
      <c r="A3" s="143" t="s">
        <v>1087</v>
      </c>
      <c r="B3" s="143"/>
      <c r="C3" s="143"/>
      <c r="D3" s="143"/>
      <c r="E3" s="143"/>
      <c r="F3" s="143"/>
      <c r="G3" s="143"/>
      <c r="H3" s="143"/>
      <c r="I3" s="143"/>
    </row>
    <row r="4" spans="1:9" ht="18">
      <c r="A4" s="115"/>
      <c r="B4" s="115"/>
      <c r="C4" s="115"/>
      <c r="D4" s="115"/>
      <c r="E4" s="115"/>
      <c r="F4" s="115"/>
      <c r="G4" s="115"/>
      <c r="H4" s="115"/>
      <c r="I4" s="115"/>
    </row>
    <row r="29" spans="1:1">
      <c r="A29" s="116"/>
    </row>
    <row r="44" spans="1:9" ht="15" thickBot="1"/>
    <row r="45" spans="1:9">
      <c r="A45" s="134" t="s">
        <v>1048</v>
      </c>
      <c r="B45" s="135"/>
      <c r="C45" s="135"/>
      <c r="D45" s="136"/>
      <c r="E45" s="134" t="s">
        <v>1049</v>
      </c>
      <c r="F45" s="135"/>
      <c r="G45" s="135"/>
      <c r="H45" s="135"/>
      <c r="I45" s="136"/>
    </row>
    <row r="46" spans="1:9" ht="18.75" customHeight="1">
      <c r="A46" s="140" t="s">
        <v>1107</v>
      </c>
      <c r="B46" s="141"/>
      <c r="C46" s="141"/>
      <c r="D46" s="142"/>
      <c r="E46" s="140" t="s">
        <v>1105</v>
      </c>
      <c r="F46" s="141"/>
      <c r="G46" s="141"/>
      <c r="H46" s="141"/>
      <c r="I46" s="142"/>
    </row>
    <row r="47" spans="1:9" ht="42.75" customHeight="1" thickBot="1">
      <c r="A47" s="137" t="s">
        <v>1110</v>
      </c>
      <c r="B47" s="138"/>
      <c r="C47" s="138"/>
      <c r="D47" s="139"/>
      <c r="E47" s="137" t="s">
        <v>1086</v>
      </c>
      <c r="F47" s="138"/>
      <c r="G47" s="138"/>
      <c r="H47" s="138"/>
      <c r="I47" s="139"/>
    </row>
  </sheetData>
  <mergeCells count="9">
    <mergeCell ref="A1:I1"/>
    <mergeCell ref="A2:I2"/>
    <mergeCell ref="A45:D45"/>
    <mergeCell ref="E45:I45"/>
    <mergeCell ref="A47:D47"/>
    <mergeCell ref="E47:I47"/>
    <mergeCell ref="E46:I46"/>
    <mergeCell ref="A46:D46"/>
    <mergeCell ref="A3:I3"/>
  </mergeCells>
  <phoneticPr fontId="34" type="noConversion"/>
  <pageMargins left="0.78740157480314965" right="0.31496062992125984"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4" t="s">
        <v>1112</v>
      </c>
      <c r="C1" s="145"/>
      <c r="D1" s="35" t="s">
        <v>808</v>
      </c>
    </row>
    <row r="2" spans="1:4">
      <c r="A2" s="1" t="s">
        <v>786</v>
      </c>
      <c r="B2" s="146" t="str">
        <f>IF('1_GO'!C4="","",'1_GO'!C4)</f>
        <v>Ödeme İşlemleri</v>
      </c>
      <c r="C2" s="147"/>
    </row>
    <row r="3" spans="1:4">
      <c r="A3" s="1" t="s">
        <v>785</v>
      </c>
      <c r="B3" s="148" t="str">
        <f>IF('1_GO'!C5="","",'1_GO'!C5)</f>
        <v>Sosyal Güvenlik İşlemleri Süreci</v>
      </c>
      <c r="C3" s="149"/>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1057</v>
      </c>
      <c r="C9" s="12">
        <v>7</v>
      </c>
    </row>
    <row r="10" spans="1:4">
      <c r="A10" s="12">
        <v>2</v>
      </c>
      <c r="B10" s="12" t="s">
        <v>1058</v>
      </c>
      <c r="C10" s="12">
        <v>5</v>
      </c>
    </row>
    <row r="11" spans="1:4">
      <c r="A11" s="12">
        <v>3</v>
      </c>
      <c r="B11" s="12" t="s">
        <v>1060</v>
      </c>
      <c r="C11" s="12">
        <v>0</v>
      </c>
    </row>
    <row r="12" spans="1:4">
      <c r="A12" s="12">
        <v>4</v>
      </c>
      <c r="B12" s="12" t="s">
        <v>1059</v>
      </c>
      <c r="C12" s="12">
        <v>1</v>
      </c>
    </row>
  </sheetData>
  <sheetProtection selectLockedCells="1"/>
  <mergeCells count="3">
    <mergeCell ref="B1:C1"/>
    <mergeCell ref="B2:C2"/>
    <mergeCell ref="B3:C3"/>
  </mergeCells>
  <phoneticPr fontId="34" type="noConversion"/>
  <conditionalFormatting sqref="B1:C3">
    <cfRule type="containsBlanks" dxfId="35" priority="3">
      <formula>LEN(TRIM(B1))=0</formula>
    </cfRule>
  </conditionalFormatting>
  <conditionalFormatting sqref="A9:B150 A151:C65324">
    <cfRule type="containsBlanks" dxfId="34" priority="2">
      <formula>LEN(TRIM(A9))=0</formula>
    </cfRule>
  </conditionalFormatting>
  <conditionalFormatting sqref="C9:C150">
    <cfRule type="containsBlanks" dxfId="33"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4" t="s">
        <v>1112</v>
      </c>
      <c r="C1" s="145"/>
      <c r="D1" s="35" t="s">
        <v>808</v>
      </c>
    </row>
    <row r="2" spans="1:4">
      <c r="A2" s="1" t="s">
        <v>786</v>
      </c>
      <c r="B2" s="146" t="str">
        <f>IF('1_GO'!C4="","",'1_GO'!C4)</f>
        <v>Ödeme İşlemleri</v>
      </c>
      <c r="C2" s="147"/>
    </row>
    <row r="3" spans="1:4">
      <c r="A3" s="1" t="s">
        <v>785</v>
      </c>
      <c r="B3" s="148" t="str">
        <f>IF('1_GO'!C5="","",'1_GO'!C5)</f>
        <v>Sosyal Güvenlik İşlemleri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1061</v>
      </c>
      <c r="C9" s="12">
        <v>18</v>
      </c>
    </row>
    <row r="10" spans="1:4">
      <c r="A10" s="12">
        <v>2</v>
      </c>
      <c r="B10" s="12" t="s">
        <v>1062</v>
      </c>
      <c r="C10" s="12">
        <v>5</v>
      </c>
    </row>
    <row r="11" spans="1:4">
      <c r="A11" s="12">
        <v>3</v>
      </c>
      <c r="B11" s="12" t="s">
        <v>1076</v>
      </c>
      <c r="C11" s="12">
        <v>1</v>
      </c>
    </row>
    <row r="12" spans="1:4">
      <c r="A12" s="12">
        <v>4</v>
      </c>
      <c r="B12" s="12" t="s">
        <v>1063</v>
      </c>
      <c r="C12" s="12">
        <v>1</v>
      </c>
    </row>
    <row r="13" spans="1:4">
      <c r="A13" s="12">
        <v>5</v>
      </c>
      <c r="B13" s="12" t="s">
        <v>1111</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2" priority="4">
      <formula>LEN(TRIM(B1))=0</formula>
    </cfRule>
  </conditionalFormatting>
  <conditionalFormatting sqref="A130:C65536">
    <cfRule type="containsBlanks" dxfId="31" priority="3">
      <formula>LEN(TRIM(A130))=0</formula>
    </cfRule>
  </conditionalFormatting>
  <conditionalFormatting sqref="A9:B105">
    <cfRule type="containsBlanks" dxfId="30" priority="2">
      <formula>LEN(TRIM(A9))=0</formula>
    </cfRule>
  </conditionalFormatting>
  <conditionalFormatting sqref="C9:C105">
    <cfRule type="containsBlanks" dxfId="29" priority="1">
      <formula>LEN(TRIM(C9))=0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1112</v>
      </c>
      <c r="C1" s="35" t="s">
        <v>808</v>
      </c>
    </row>
    <row r="2" spans="1:3">
      <c r="A2" s="1" t="s">
        <v>786</v>
      </c>
      <c r="B2" s="4" t="str">
        <f>IF('1_GO'!C4="","",'1_GO'!C4)</f>
        <v>Ödeme İşlemleri</v>
      </c>
    </row>
    <row r="3" spans="1:3">
      <c r="A3" s="1" t="s">
        <v>785</v>
      </c>
      <c r="B3" s="5" t="str">
        <f>IF('1_GO'!C5="","",'1_GO'!C5)</f>
        <v>Sosyal Güvenlik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sheetData>
  <sheetProtection selectLockedCells="1"/>
  <phoneticPr fontId="34"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1112</v>
      </c>
      <c r="C1" s="35" t="s">
        <v>808</v>
      </c>
    </row>
    <row r="2" spans="1:3">
      <c r="A2" s="1" t="s">
        <v>786</v>
      </c>
      <c r="B2" s="4" t="str">
        <f>IF('1_GO'!C4="","",'1_GO'!C4)</f>
        <v>Ödeme İşlemleri</v>
      </c>
    </row>
    <row r="3" spans="1:3">
      <c r="A3" s="1" t="s">
        <v>785</v>
      </c>
      <c r="B3" s="5" t="str">
        <f>IF('1_GO'!C5="","",'1_GO'!C5)</f>
        <v>Sosyal Güvenlik İşlemleri Süreci</v>
      </c>
    </row>
    <row r="4" spans="1:3">
      <c r="A4" s="2"/>
      <c r="B4" s="2"/>
    </row>
    <row r="5" spans="1:3" ht="18">
      <c r="A5" s="6" t="s">
        <v>443</v>
      </c>
      <c r="B5" s="8"/>
    </row>
    <row r="6" spans="1:3">
      <c r="A6" s="9"/>
      <c r="B6" s="11"/>
    </row>
    <row r="7" spans="1:3">
      <c r="A7" s="3"/>
      <c r="B7" s="2"/>
    </row>
    <row r="8" spans="1:3">
      <c r="A8" s="1" t="s">
        <v>782</v>
      </c>
      <c r="B8" s="1" t="s">
        <v>800</v>
      </c>
    </row>
    <row r="9" spans="1:3" ht="15.75" customHeight="1">
      <c r="A9" s="12">
        <v>1</v>
      </c>
      <c r="B9" s="36" t="s">
        <v>1093</v>
      </c>
    </row>
  </sheetData>
  <sheetProtection selectLockedCells="1"/>
  <phoneticPr fontId="34"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1112</v>
      </c>
      <c r="C1" s="35" t="s">
        <v>808</v>
      </c>
    </row>
    <row r="2" spans="1:3">
      <c r="A2" s="1" t="s">
        <v>786</v>
      </c>
      <c r="B2" s="4" t="str">
        <f>IF('1_GO'!C4="","",'1_GO'!C4)</f>
        <v>Ödeme İşlemleri</v>
      </c>
    </row>
    <row r="3" spans="1:3">
      <c r="A3" s="1" t="s">
        <v>785</v>
      </c>
      <c r="B3" s="5" t="str">
        <f>IF('1_GO'!C5="","",'1_GO'!C5)</f>
        <v>Sosyal Güvenlik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1094</v>
      </c>
    </row>
    <row r="10" spans="1:3">
      <c r="A10" s="12">
        <v>2</v>
      </c>
      <c r="B10" s="12" t="s">
        <v>1095</v>
      </c>
    </row>
  </sheetData>
  <sheetProtection selectLockedCells="1"/>
  <phoneticPr fontId="34" type="noConversion"/>
  <conditionalFormatting sqref="B1:B3">
    <cfRule type="containsBlanks" dxfId="24" priority="3">
      <formula>LEN(TRIM(B1))=0</formula>
    </cfRule>
  </conditionalFormatting>
  <conditionalFormatting sqref="A10:B65536 A9">
    <cfRule type="containsBlanks" dxfId="23" priority="2">
      <formula>LEN(TRIM(A9))=0</formula>
    </cfRule>
  </conditionalFormatting>
  <conditionalFormatting sqref="B9">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1112</v>
      </c>
      <c r="C1" s="35" t="s">
        <v>808</v>
      </c>
    </row>
    <row r="2" spans="1:3">
      <c r="A2" s="1" t="s">
        <v>786</v>
      </c>
      <c r="B2" s="4" t="str">
        <f>IF('1_GO'!C4="","",'1_GO'!C4)</f>
        <v>Ödeme İşlemleri</v>
      </c>
    </row>
    <row r="3" spans="1:3">
      <c r="A3" s="1" t="s">
        <v>785</v>
      </c>
      <c r="B3" s="5" t="str">
        <f>IF('1_GO'!C5="","",'1_GO'!C5)</f>
        <v>Sosyal Güvenlik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1065</v>
      </c>
      <c r="B9" s="111" t="s">
        <v>1066</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2014-11-18T08:40:16Z</cp:lastPrinted>
  <dcterms:created xsi:type="dcterms:W3CDTF">2011-03-10T05:19:50Z</dcterms:created>
  <dcterms:modified xsi:type="dcterms:W3CDTF">2015-02-05T07:35:47Z</dcterms:modified>
</cp:coreProperties>
</file>