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'37_P_Ac'!$A$1:$M$29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<sst xmlns="http://schemas.openxmlformats.org/spreadsheetml/2006/main" count="1649" uniqueCount="1121">
  <si>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</si>
  <si>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</si>
  <si>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</si>
  <si>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</si>
  <si>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</si>
  <si>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</si>
  <si>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</si>
  <si>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</si>
  <si>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</si>
  <si>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</si>
  <si>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</si>
  <si>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</si>
  <si>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</si>
  <si>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</si>
  <si>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</si>
  <si>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</si>
  <si>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</si>
  <si>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</si>
  <si>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</si>
  <si>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</si>
  <si>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</si>
  <si>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</si>
  <si>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</si>
  <si>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</si>
  <si>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</si>
  <si>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</si>
  <si>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</si>
  <si>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</si>
  <si>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</si>
  <si>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</si>
  <si>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</si>
  <si>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</si>
  <si>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</si>
  <si>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</si>
  <si>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</si>
  <si>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</si>
  <si>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</si>
  <si>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</si>
  <si>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</si>
  <si>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</si>
  <si>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</si>
  <si>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</si>
  <si>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</si>
  <si>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</si>
  <si>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</si>
  <si>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</si>
  <si>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</si>
  <si>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</si>
  <si>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</si>
  <si>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</si>
  <si>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</si>
  <si>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</si>
  <si>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</si>
  <si>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</si>
  <si>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</si>
  <si>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</si>
  <si>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</si>
  <si>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</si>
  <si>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</si>
  <si>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</si>
  <si>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</si>
  <si>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</si>
  <si>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</si>
  <si>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</si>
  <si>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</si>
  <si>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</si>
  <si>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</si>
  <si>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</si>
  <si>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</si>
  <si>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</si>
  <si>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</si>
  <si>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</si>
  <si>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</si>
  <si>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</si>
  <si>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</si>
  <si>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</si>
  <si>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</si>
  <si>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</si>
  <si>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</si>
  <si>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</si>
  <si>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</si>
  <si>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</si>
  <si>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</si>
  <si>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</si>
  <si>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</si>
  <si>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</si>
  <si>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</si>
  <si>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</si>
  <si>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</si>
  <si>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</si>
  <si>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</si>
  <si>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</si>
  <si>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</si>
  <si>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</si>
  <si>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</si>
  <si>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</si>
  <si>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</si>
  <si>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</si>
  <si>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</si>
  <si>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</si>
  <si>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</si>
  <si>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</si>
  <si>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</si>
  <si>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</si>
  <si>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</si>
  <si>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</si>
  <si>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</si>
  <si>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</si>
  <si>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</si>
  <si>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</si>
  <si>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</si>
  <si>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</si>
  <si>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</si>
  <si>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</si>
  <si>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</si>
  <si>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</si>
  <si>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</si>
  <si>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</si>
  <si>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</si>
  <si>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</si>
  <si>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</si>
  <si>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</si>
  <si>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</si>
  <si>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</si>
  <si>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</si>
  <si>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</si>
  <si>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</si>
  <si>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</si>
  <si>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</si>
  <si>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</si>
  <si>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</si>
  <si>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</si>
  <si>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</si>
  <si>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</si>
  <si>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</si>
  <si>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</si>
  <si>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</si>
  <si>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</si>
  <si>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</si>
  <si>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</si>
  <si>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</si>
  <si>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</si>
  <si>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</si>
  <si>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</si>
  <si>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</si>
  <si>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</si>
  <si>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</si>
  <si>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</si>
  <si>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</si>
  <si>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</si>
  <si>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</si>
  <si>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</si>
  <si>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</si>
  <si>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</si>
  <si>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</si>
  <si>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</si>
  <si>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</si>
  <si>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</si>
  <si>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</si>
  <si>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</si>
  <si>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</si>
  <si>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</si>
  <si>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</si>
  <si>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</si>
  <si>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</si>
  <si>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</si>
  <si>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</si>
  <si>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</si>
  <si>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</si>
  <si>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</si>
  <si>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</si>
  <si>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</si>
  <si>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</si>
  <si>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</si>
  <si>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</si>
  <si>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</si>
  <si>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</si>
  <si>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</si>
  <si>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</si>
  <si>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</si>
  <si>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</si>
  <si>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</si>
  <si>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</si>
  <si>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</si>
  <si>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</si>
  <si>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</si>
  <si>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</si>
  <si>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</si>
  <si>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</si>
  <si>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</si>
  <si>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</si>
  <si>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</si>
  <si>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</si>
  <si>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</si>
  <si>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</si>
  <si>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</si>
  <si>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</si>
  <si>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</si>
  <si>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</si>
  <si>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</si>
  <si>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</si>
  <si>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</si>
  <si>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</si>
  <si>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</si>
  <si>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</si>
  <si>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</si>
  <si>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</si>
  <si>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</si>
  <si>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</si>
  <si>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</si>
  <si>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</si>
  <si>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</si>
  <si>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</si>
  <si>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</si>
  <si>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</si>
  <si>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</si>
  <si>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</si>
  <si>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</si>
  <si>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</si>
  <si>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</si>
  <si>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</si>
  <si>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</si>
  <si>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</si>
  <si>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</si>
  <si>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</si>
  <si>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</si>
  <si>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</si>
  <si>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</si>
  <si>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</si>
  <si>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</si>
  <si>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</si>
  <si>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</si>
  <si>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</si>
  <si>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</si>
  <si>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</si>
  <si>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</si>
  <si>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</si>
  <si>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</si>
  <si>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</si>
  <si>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</si>
  <si>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</si>
  <si>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</si>
  <si>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</si>
  <si>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</si>
  <si>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</si>
  <si>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</si>
  <si>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</si>
  <si>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</si>
  <si>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</si>
  <si>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</si>
  <si>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</si>
  <si>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</si>
  <si>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</si>
  <si>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</si>
  <si>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</si>
  <si>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</si>
  <si>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</si>
  <si>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</si>
  <si>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</si>
  <si>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</si>
  <si>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</si>
  <si>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</si>
  <si>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</si>
  <si>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</si>
  <si>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</si>
  <si>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</si>
  <si>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</si>
  <si>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</si>
  <si>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</si>
  <si>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</si>
  <si>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</si>
  <si>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</si>
  <si>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</si>
  <si>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</si>
  <si>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</si>
  <si>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</si>
  <si>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</si>
  <si>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</si>
  <si>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</si>
  <si>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</si>
  <si>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</si>
  <si>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</si>
  <si>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</si>
  <si>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</si>
  <si>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</si>
  <si>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</si>
  <si>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</si>
  <si>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</si>
  <si>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</si>
  <si>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</si>
  <si>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</si>
  <si>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</si>
  <si>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</si>
  <si>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</si>
  <si>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</si>
  <si>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</si>
  <si>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</si>
  <si>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</si>
  <si>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</si>
  <si>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</si>
  <si>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</si>
  <si>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</si>
  <si>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</si>
  <si>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</si>
  <si>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</si>
  <si>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</si>
  <si>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</si>
  <si>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</si>
  <si>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</si>
  <si>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</si>
  <si>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</si>
  <si>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</si>
  <si>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</si>
  <si>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</si>
  <si>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</si>
  <si>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</si>
  <si>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</si>
  <si>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</si>
  <si>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</si>
  <si>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</si>
  <si>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</si>
  <si>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</si>
  <si>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</si>
  <si>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</si>
  <si>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</si>
  <si>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</si>
  <si>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</si>
  <si>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</si>
  <si>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</si>
  <si>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</si>
  <si>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</si>
  <si>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</si>
  <si>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</si>
  <si>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</si>
  <si>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</si>
  <si>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</si>
  <si>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</si>
  <si>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</si>
  <si>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</si>
  <si>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</si>
  <si>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</si>
  <si>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</si>
  <si>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</si>
  <si>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</si>
  <si>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</si>
  <si>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</si>
  <si>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</si>
  <si>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</si>
  <si>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</si>
  <si>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</si>
  <si>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</si>
  <si>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</si>
  <si>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</si>
  <si>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</si>
  <si>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</si>
  <si>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</si>
  <si>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</si>
  <si>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</si>
  <si>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</si>
  <si>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</si>
  <si>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</si>
  <si>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</si>
  <si>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</si>
  <si>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</si>
  <si>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</si>
  <si>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</si>
  <si>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</si>
  <si>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</si>
  <si>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</si>
  <si>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</si>
  <si>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</si>
  <si>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</si>
  <si>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</si>
  <si>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</si>
  <si>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</si>
  <si>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</si>
  <si>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</si>
  <si>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</si>
  <si>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</si>
  <si>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</si>
  <si>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</si>
  <si>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</si>
  <si>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</si>
  <si>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</si>
  <si>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</si>
  <si>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</si>
  <si>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</si>
  <si>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</si>
  <si>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</si>
  <si>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</si>
  <si>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</si>
  <si>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</si>
  <si>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</si>
  <si>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</si>
  <si>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</si>
  <si>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</si>
  <si>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</si>
  <si>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</si>
  <si>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</si>
  <si>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</si>
  <si>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</si>
  <si>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</si>
  <si>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</si>
  <si>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</si>
  <si>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</si>
  <si>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</si>
  <si>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</si>
  <si>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</si>
  <si>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</si>
  <si>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</si>
  <si>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</si>
  <si>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</si>
  <si>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</si>
  <si>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</si>
  <si>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</si>
  <si>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</si>
  <si>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</si>
  <si>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</si>
  <si>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</si>
  <si>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</si>
  <si>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</si>
  <si>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</si>
  <si>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</si>
  <si>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</si>
  <si>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</si>
  <si>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</si>
  <si>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</si>
  <si>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</si>
  <si>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</si>
  <si>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</si>
  <si>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</si>
  <si>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</si>
  <si>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</si>
  <si>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</si>
  <si>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</si>
  <si>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</si>
  <si>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</si>
  <si>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</si>
  <si>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</si>
  <si>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</si>
  <si>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</si>
  <si>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</si>
  <si>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</si>
  <si>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</si>
  <si>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</si>
  <si>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</si>
  <si>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</si>
  <si>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</si>
  <si>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</si>
  <si>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</si>
  <si>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</si>
  <si>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</si>
  <si>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</si>
  <si>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</si>
  <si>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</si>
  <si>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</si>
  <si>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</si>
  <si>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</si>
  <si>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</si>
  <si>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</si>
  <si>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</si>
  <si>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</si>
  <si>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</si>
  <si>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</si>
  <si>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</si>
  <si>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</si>
  <si>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</si>
  <si>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</si>
  <si>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</si>
  <si>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</si>
  <si>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</si>
  <si>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</si>
  <si>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</si>
  <si>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</si>
  <si>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</si>
  <si>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</si>
  <si>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</si>
  <si>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</si>
  <si>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</si>
  <si>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</si>
  <si>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</si>
  <si>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</si>
  <si>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</si>
  <si>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</si>
  <si>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</si>
  <si>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</si>
  <si>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</si>
  <si>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</si>
  <si>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</si>
  <si>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</si>
  <si>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</si>
  <si>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</si>
  <si>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</si>
  <si>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</si>
  <si>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</si>
  <si>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</si>
  <si>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</si>
  <si>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</si>
  <si>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</si>
  <si>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</si>
  <si>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</si>
  <si>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</si>
  <si>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</si>
  <si>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</si>
  <si>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</si>
  <si>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</si>
  <si>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</si>
  <si>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</si>
  <si>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</si>
  <si>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</si>
  <si>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</si>
  <si>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</si>
  <si>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</si>
  <si>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</si>
  <si>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</si>
  <si>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</si>
  <si>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</si>
  <si>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</si>
  <si>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</si>
  <si>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</si>
  <si>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</si>
  <si>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</si>
  <si>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</si>
  <si>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</si>
  <si>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</si>
  <si>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</si>
  <si>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</si>
  <si>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</si>
  <si>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</si>
  <si>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</si>
  <si>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</si>
  <si>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</si>
  <si>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</si>
  <si>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</si>
  <si>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</si>
  <si>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</si>
  <si>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</si>
  <si>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</si>
  <si>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</si>
  <si>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</si>
  <si>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</si>
  <si>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</si>
  <si>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</si>
  <si>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</si>
  <si>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</si>
  <si>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</si>
  <si>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</si>
  <si>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</si>
  <si>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</si>
  <si>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</si>
  <si>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</si>
  <si>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</si>
  <si>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</si>
  <si>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</si>
  <si>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</si>
  <si>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</si>
  <si>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</si>
  <si>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</si>
  <si>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</si>
  <si>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</si>
  <si>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</si>
  <si>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</si>
  <si>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</si>
  <si>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</si>
  <si>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</si>
  <si>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</si>
  <si>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</si>
  <si>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</si>
  <si>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</si>
  <si>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</si>
  <si>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</si>
  <si>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</si>
  <si>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</si>
  <si>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</si>
  <si>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</si>
  <si>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</si>
  <si>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</si>
  <si>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</si>
  <si>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</si>
  <si>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</si>
  <si>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</si>
  <si>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</si>
  <si>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</si>
  <si>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</si>
  <si>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</si>
  <si>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</si>
  <si>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</si>
  <si>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</si>
  <si>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</si>
  <si>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</si>
  <si>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</si>
  <si>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</si>
  <si>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</si>
  <si>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</si>
  <si>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</si>
  <si>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</si>
  <si>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</si>
  <si>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</si>
  <si>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</si>
  <si>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</si>
  <si>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</si>
  <si>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</si>
  <si>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</si>
  <si>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</si>
  <si>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</si>
  <si>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</si>
  <si>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</si>
  <si>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</si>
  <si>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</si>
  <si>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</si>
  <si>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</si>
  <si>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</si>
  <si>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</si>
  <si>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</si>
  <si>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</si>
  <si>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</si>
  <si>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</si>
  <si>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</si>
  <si>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</si>
  <si>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</si>
  <si>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</si>
  <si>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</si>
  <si>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</si>
  <si>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</si>
  <si>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</si>
  <si>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</si>
  <si>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</si>
  <si>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</si>
  <si>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</si>
  <si>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</si>
  <si>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</si>
  <si>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</si>
  <si>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</si>
  <si>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</si>
  <si>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</si>
  <si>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</si>
  <si>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</si>
  <si>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</si>
  <si>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</si>
  <si>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</si>
  <si>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</si>
  <si>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</si>
  <si>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</si>
  <si>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</si>
  <si>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</si>
  <si>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</si>
  <si>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</si>
  <si>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</si>
  <si>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</si>
  <si>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</si>
  <si>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</si>
  <si>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</si>
  <si>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</si>
  <si>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</si>
  <si>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</si>
  <si>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</si>
  <si>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</si>
  <si>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</si>
  <si>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</si>
  <si>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</si>
  <si>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</si>
  <si>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</si>
  <si>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</si>
  <si>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</si>
  <si>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</si>
  <si>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</si>
  <si>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</si>
  <si>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</si>
  <si>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</si>
  <si>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</si>
  <si>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</si>
  <si>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</si>
  <si>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</si>
  <si>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</si>
  <si>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</si>
  <si>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</si>
  <si>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</si>
  <si>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</si>
  <si>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</si>
  <si>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</si>
  <si>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</si>
  <si>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</si>
  <si>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</si>
  <si>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</si>
  <si>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</si>
  <si>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</si>
  <si>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</si>
  <si>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</si>
  <si>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</si>
  <si>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</si>
  <si>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</si>
  <si>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</si>
  <si>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</si>
  <si>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</si>
  <si>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</si>
  <si>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</si>
  <si>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</si>
  <si>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</si>
  <si>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</si>
  <si>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</si>
  <si>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</si>
  <si>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</si>
  <si>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</si>
  <si>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</si>
  <si>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</si>
  <si>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</si>
  <si>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</si>
  <si>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</si>
  <si>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</si>
  <si>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</si>
  <si>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</si>
  <si>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</si>
  <si>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</si>
  <si>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</si>
  <si>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</si>
  <si>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</si>
  <si>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</si>
  <si>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</si>
  <si>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</si>
  <si>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</si>
  <si>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</si>
  <si>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</si>
  <si>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</si>
  <si>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</si>
  <si>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</si>
  <si>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</si>
  <si>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</si>
  <si>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</si>
  <si>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</si>
  <si>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</si>
  <si>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</si>
  <si>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</si>
  <si>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</si>
  <si>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</si>
  <si>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</si>
  <si>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</si>
  <si>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</si>
  <si>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</si>
  <si>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</si>
  <si>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</si>
  <si>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</si>
  <si>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</si>
  <si>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</si>
  <si>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</si>
  <si>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</si>
  <si>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</si>
  <si>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</si>
  <si>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</si>
  <si>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</si>
  <si>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</si>
  <si>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</si>
  <si>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</si>
  <si>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</si>
  <si>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</si>
  <si>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</si>
  <si>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</si>
  <si>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</si>
  <si>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</si>
  <si>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</si>
  <si>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</si>
  <si>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</si>
  <si>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</si>
  <si>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</si>
  <si>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</si>
  <si>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</si>
  <si>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</si>
  <si>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</si>
  <si>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</si>
  <si>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</si>
  <si>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</si>
  <si>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</si>
  <si>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</si>
  <si>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</si>
  <si>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</si>
  <si>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</si>
  <si>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</si>
  <si>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</si>
  <si>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</si>
  <si>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</si>
  <si>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</si>
  <si>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</si>
  <si>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</si>
  <si>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</si>
  <si>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</si>
  <si>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</si>
  <si>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</si>
  <si>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</si>
  <si>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</si>
  <si>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</si>
  <si>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</si>
  <si>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</si>
  <si>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</si>
  <si>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</si>
  <si>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</si>
  <si>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</si>
  <si>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</si>
  <si>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</si>
  <si>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</si>
  <si>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</si>
  <si>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</si>
  <si>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</si>
  <si>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</si>
  <si>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</si>
  <si>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</si>
  <si>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</si>
  <si>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</si>
  <si>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</si>
  <si>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</si>
  <si>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</si>
  <si>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</si>
  <si>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</si>
  <si>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</si>
  <si>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</si>
  <si>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</si>
  <si>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</si>
  <si>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</si>
  <si>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</si>
  <si>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</si>
  <si>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</si>
  <si>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</si>
  <si>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</si>
  <si>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</si>
  <si>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</si>
  <si>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</si>
  <si>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</si>
  <si>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</si>
  <si>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</si>
  <si>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</si>
  <si>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</si>
  <si>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</si>
  <si>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</si>
  <si>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</si>
  <si>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</si>
  <si>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</si>
  <si>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</si>
  <si>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</si>
  <si>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</si>
  <si>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</si>
  <si>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</si>
  <si>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</si>
  <si>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</si>
  <si>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</si>
  <si>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</si>
  <si>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</si>
  <si>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</si>
  <si>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</si>
  <si>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</si>
  <si>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</si>
  <si>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</si>
  <si>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</si>
  <si>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</si>
  <si>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</si>
  <si>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</si>
  <si>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</si>
  <si>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</si>
  <si>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</si>
  <si>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</si>
  <si>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</si>
  <si>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</si>
  <si>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</si>
  <si>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</si>
  <si>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</si>
  <si>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</si>
  <si>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</si>
  <si>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</si>
  <si>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</si>
  <si>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</si>
  <si>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</si>
  <si>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</si>
  <si>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</si>
  <si>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</si>
  <si>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</si>
  <si>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</si>
  <si>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</si>
  <si>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</si>
  <si>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</si>
  <si>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</si>
  <si>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</si>
  <si>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</si>
  <si>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</si>
  <si>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</si>
  <si>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</si>
  <si>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</si>
  <si>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</si>
  <si>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</si>
  <si>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</si>
  <si>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</si>
  <si>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</si>
  <si>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</si>
  <si>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</si>
  <si>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</si>
  <si>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</si>
  <si>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</si>
  <si>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</si>
  <si>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</si>
  <si>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</si>
  <si>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</si>
  <si>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</si>
  <si>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</si>
  <si>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</si>
  <si>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</si>
  <si>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</si>
  <si>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</si>
  <si>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</si>
  <si>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</si>
  <si>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</si>
  <si>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</si>
  <si>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</si>
  <si>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</si>
  <si>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</si>
  <si>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</si>
  <si>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</si>
  <si>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</si>
  <si>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</si>
  <si>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</si>
  <si>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</si>
  <si>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</si>
  <si>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</si>
  <si>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</si>
  <si>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</si>
  <si>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</si>
  <si>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</si>
  <si>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</si>
  <si>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</si>
  <si>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</si>
  <si>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</si>
  <si>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</si>
  <si>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</si>
  <si>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</si>
  <si>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</si>
  <si>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</si>
  <si>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</si>
  <si>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</si>
  <si>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</si>
  <si>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</si>
  <si>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</si>
  <si>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</si>
  <si>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</si>
  <si>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</si>
  <si>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</si>
  <si>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</si>
  <si>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</si>
  <si>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</si>
  <si>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</si>
  <si>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</si>
  <si>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</si>
  <si>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</si>
  <si>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</si>
  <si>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</si>
  <si>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</si>
  <si>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</si>
  <si>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</si>
  <si>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</si>
  <si>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</si>
  <si>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</si>
  <si>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</si>
  <si>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</si>
  <si>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</si>
  <si>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</si>
  <si>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</si>
  <si>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</si>
  <si>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</si>
  <si>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</si>
  <si>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</si>
  <si>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</si>
  <si>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</si>
  <si>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</si>
  <si>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</si>
  <si>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</si>
  <si>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</si>
  <si>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</si>
  <si>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</si>
  <si>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</si>
  <si>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</si>
  <si>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</si>
  <si>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</si>
  <si>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</si>
  <si>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</si>
  <si>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</si>
  <si>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</si>
  <si>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</si>
  <si>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</si>
  <si>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</si>
  <si>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</si>
  <si>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</si>
  <si>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</si>
  <si>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</si>
  <si>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</si>
  <si>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</si>
  <si>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</si>
  <si>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</si>
  <si>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</si>
  <si>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</si>
  <si>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</si>
  <si>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</si>
  <si>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</si>
  <si>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</si>
  <si>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</si>
  <si>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</si>
  <si>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</si>
  <si>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</si>
  <si>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</si>
  <si>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</si>
  <si>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</si>
  <si>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</si>
  <si>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</si>
  <si>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</si>
  <si>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</si>
  <si>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</si>
  <si>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</si>
  <si>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</si>
  <si>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</si>
  <si>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</si>
  <si>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</si>
  <si>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</si>
  <si>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</si>
  <si>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</si>
  <si>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</si>
  <si>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</si>
  <si>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</si>
  <si>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</si>
  <si>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</si>
  <si>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</si>
  <si>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</si>
  <si>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</si>
  <si>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</si>
  <si>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</si>
  <si>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</si>
  <si>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</si>
  <si>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</si>
  <si>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</si>
  <si>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</si>
  <si>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</si>
  <si>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</si>
  <si>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</si>
  <si>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</si>
  <si>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</si>
  <si>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</si>
  <si>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</si>
  <si>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</si>
  <si>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</si>
  <si>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</si>
  <si>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</si>
  <si>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</si>
  <si>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</si>
  <si>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</si>
  <si>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</si>
  <si>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</si>
  <si>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</si>
  <si>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</si>
  <si>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</si>
  <si>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</si>
  <si>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</si>
  <si>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</si>
  <si>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</si>
  <si>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</si>
  <si>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</si>
  <si>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</si>
  <si>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</si>
  <si>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</si>
  <si>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</si>
  <si>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</si>
  <si>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</si>
  <si>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Say2000i</t>
  </si>
  <si>
    <t>1</t>
  </si>
  <si>
    <t>5018 Sayılı Kanun</t>
  </si>
  <si>
    <t>x</t>
  </si>
  <si>
    <t>Her Seferinde</t>
  </si>
  <si>
    <t>Çift Yönlü</t>
  </si>
  <si>
    <t>Bilgi Verme</t>
  </si>
  <si>
    <t>Yazılı</t>
  </si>
  <si>
    <t>Muhasebe Müdürlüğü</t>
  </si>
  <si>
    <t>Fotokopi Makinası</t>
  </si>
  <si>
    <t>Madde 61</t>
  </si>
  <si>
    <t>MİF</t>
  </si>
  <si>
    <t>İnsan Kaynağı</t>
  </si>
  <si>
    <t>Bilgisayar</t>
  </si>
  <si>
    <t>X</t>
  </si>
  <si>
    <t>Ara Sıra</t>
  </si>
  <si>
    <t>Sıklıkla</t>
  </si>
  <si>
    <t>İşlemin etkin ve verimli bir şekilde yapılması</t>
  </si>
  <si>
    <t>Nazım Hesap İşlemleri</t>
  </si>
  <si>
    <t>Merkezi Yönetim Muhasebe Yönetmeliği</t>
  </si>
  <si>
    <t>Telefon</t>
  </si>
  <si>
    <t>Teminat Mektupları Süreci</t>
  </si>
  <si>
    <t>Merkezi Yönetim Harcama Belgeleri Yönetmeliği</t>
  </si>
  <si>
    <t>Teminat Mektupları Süreci İletişim Akış Diyagramı</t>
  </si>
  <si>
    <t>İhale ve anlaşma gereği alınan ve ilgili kurumca yazı ekinde gönderilen teminat mektubunun muhasebe birimine gelmesi ile başlar, teminat mektubunun iade edilmesi, gelir kaydedilmesi veya borca mahsup edilmesi ile sona erer</t>
  </si>
  <si>
    <t>İhale ve anlaşma gereği alınan ve ilgili kurumca yazı ekinde gönderilen teminat mektubunun muhasebe birimine gelmesi</t>
  </si>
  <si>
    <t>Yazı ve Ekleri</t>
  </si>
  <si>
    <t>Teminat Mektubu</t>
  </si>
  <si>
    <t>Yazı</t>
  </si>
  <si>
    <t>Alındı Belgesi</t>
  </si>
  <si>
    <t>2</t>
  </si>
  <si>
    <t>3</t>
  </si>
  <si>
    <t>4</t>
  </si>
  <si>
    <t>Tamamlanan işin süresinde bildirilmemesi</t>
  </si>
  <si>
    <t>Kurumdaki ilgililerin mevzuat açısından bilinçlendirilmesi</t>
  </si>
  <si>
    <t>İnsan kaynağının etkin ve verimli hale gelmesi</t>
  </si>
  <si>
    <t>Gelen Teminat Mektubunun Geçici, Kesin veya Ek Teminat Olma Durumuna Göre Muhasebeleştirilerek Veznede Muhafaza Edilmesi</t>
  </si>
  <si>
    <t>Teminat Mektubunun Muhasebeleştirilerek Veznede Muhafaza Edilmesi</t>
  </si>
  <si>
    <t>MİF, Teminat Mektubu</t>
  </si>
  <si>
    <t>MİF, Teminat Mektubu, Alındı Belgesi</t>
  </si>
  <si>
    <t>15 Sıra Sayılı Muhasebat Genel Müdürlüğü Tebliği Gereği Yılda İki Kez Teminat Mektuplarıyla İlgili İşin Devam Edip Etmediğinin Araştırılması</t>
  </si>
  <si>
    <t>Teminat Mektuplarıyla İlgili İşin Devam Edip Etmediğinin Araştırılması</t>
  </si>
  <si>
    <t>Anlaşmaya Göre Tamamlanan İşle İlgili Kurumun Alındı Belgesinin Aslı, Vergi Borcunun ve SGK Borcunun Olmadığına Dair Belgelerin Bulunduğu Yazısına İstinaden Teminat Mektubunun İade Edilmesi</t>
  </si>
  <si>
    <t>Teminat Mektubunun İade Edilmesi</t>
  </si>
  <si>
    <t>Hakediş Sahibinin Vergi, SGK Borcu Gibi Borçlarının Bulunduğunun İlgili Kurum Yazısıyla Bildirilmesine İstinaden Teminat Mektubunun Borca Mahsup Edilmesi</t>
  </si>
  <si>
    <t>Teminat Mektubunun Borca Mahsup Edilmesi</t>
  </si>
  <si>
    <t>Anlaşmaya Uygun Yapılmayan İşlerle İlgili Kurum Yazısına İstinaden Teminat Mektubunun Nakde Çevrilerek Gelir Kaydedilmesi</t>
  </si>
  <si>
    <t>Teminat Mektubunun Nakde Çevrilerek Gelir Kaydedilmesi</t>
  </si>
  <si>
    <t>Nadiren</t>
  </si>
  <si>
    <t>Muhasebe Müdürü</t>
  </si>
  <si>
    <t>Turgay ÖZKAYNAK</t>
  </si>
  <si>
    <t>Kırşehir Defterdarlığı</t>
  </si>
  <si>
    <t>Neziha KESKİN</t>
  </si>
  <si>
    <t>0386 213 33 93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</si>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</sst>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1">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561975</xdr:colOff>
      <xdr:row>11</xdr:row>
      <xdr:rowOff>28575</xdr:rowOff>
    </xdr:from>
    <xdr:to>
      <xdr:col>6</xdr:col>
      <xdr:colOff>142875</xdr:colOff>
      <xdr:row>14</xdr:row>
      <xdr:rowOff>152400</xdr:rowOff>
    </xdr:to>
    <xdr:sp macro="" textlink="">
      <xdr:nvSpPr>
        <xdr:cNvPr id="22" name="1 Akış Çizelgesi: İşlem"/>
        <xdr:cNvSpPr/>
      </xdr:nvSpPr>
      <xdr:spPr>
        <a:xfrm>
          <a:off x="1933575" y="2143125"/>
          <a:ext cx="2324100" cy="6667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0" lang="tr-TR" sz="900" b="0" i="0" u="none" strike="noStrike" kern="0" cap="none" spc="0" normalizeH="0" baseline="0" noProof="0">
              <a:ln>
                <a:noFill/>
              </a:ln>
              <a:solidFill>
                <a:sysClr val="windowText" lastClr="000000"/>
              </a:solidFill>
              <a:effectLst/>
              <a:uLnTx/>
              <a:uFillTx/>
              <a:latin typeface="+mn-lt"/>
              <a:ea typeface="+mn-ea"/>
              <a:cs typeface="+mn-cs"/>
            </a:rPr>
            <a:t>Gelen Teminat Mektubunun Geçici, Kesin veya Ek Teminat Olma Durumuna Göre Muhasebeleştirilerek Veznede Muhafaza Edilmesi</a:t>
          </a:r>
          <a:endParaRPr lang="tr-TR" sz="900"/>
        </a:p>
      </xdr:txBody>
    </xdr:sp>
    <xdr:clientData/>
  </xdr:twoCellAnchor>
  <xdr:twoCellAnchor>
    <xdr:from>
      <xdr:col>2</xdr:col>
      <xdr:colOff>571500</xdr:colOff>
      <xdr:row>3</xdr:row>
      <xdr:rowOff>114300</xdr:rowOff>
    </xdr:from>
    <xdr:to>
      <xdr:col>6</xdr:col>
      <xdr:colOff>133349</xdr:colOff>
      <xdr:row>7</xdr:row>
      <xdr:rowOff>19050</xdr:rowOff>
    </xdr:to>
    <xdr:sp macro="" textlink="">
      <xdr:nvSpPr>
        <xdr:cNvPr id="99" name="4 Akış Çizelgesi: Sonlandırıcı"/>
        <xdr:cNvSpPr/>
      </xdr:nvSpPr>
      <xdr:spPr>
        <a:xfrm>
          <a:off x="1943100" y="666750"/>
          <a:ext cx="2305049" cy="6667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İhale ve Anlaşma Gereği Alınan ve İlgili Kurumca Yazı Ekinde Gönderilen Teminat Mektubunun Muhasebe Birimine Gelmesi</a:t>
          </a:r>
        </a:p>
      </xdr:txBody>
    </xdr:sp>
    <xdr:clientData/>
  </xdr:twoCellAnchor>
  <xdr:twoCellAnchor>
    <xdr:from>
      <xdr:col>4</xdr:col>
      <xdr:colOff>352425</xdr:colOff>
      <xdr:row>7</xdr:row>
      <xdr:rowOff>19050</xdr:rowOff>
    </xdr:from>
    <xdr:to>
      <xdr:col>4</xdr:col>
      <xdr:colOff>352425</xdr:colOff>
      <xdr:row>8</xdr:row>
      <xdr:rowOff>114301</xdr:rowOff>
    </xdr:to>
    <xdr:cxnSp macro="">
      <xdr:nvCxnSpPr>
        <xdr:cNvPr id="74" name="Düz Ok Bağlayıcısı 73"/>
        <xdr:cNvCxnSpPr>
          <a:stCxn id="99" idx="2"/>
          <a:endCxn id="55" idx="0"/>
        </xdr:cNvCxnSpPr>
      </xdr:nvCxnSpPr>
      <xdr:spPr>
        <a:xfrm>
          <a:off x="3095625" y="1333500"/>
          <a:ext cx="0" cy="2857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38</xdr:row>
      <xdr:rowOff>73024</xdr:rowOff>
    </xdr:from>
    <xdr:to>
      <xdr:col>5</xdr:col>
      <xdr:colOff>523875</xdr:colOff>
      <xdr:row>40</xdr:row>
      <xdr:rowOff>104775</xdr:rowOff>
    </xdr:to>
    <xdr:sp macro="" textlink="">
      <xdr:nvSpPr>
        <xdr:cNvPr id="233" name="4 Akış Çizelgesi: Sonlandırıcı"/>
        <xdr:cNvSpPr/>
      </xdr:nvSpPr>
      <xdr:spPr>
        <a:xfrm>
          <a:off x="2247900" y="7073899"/>
          <a:ext cx="1704975" cy="39370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Teminat Mektupları İşlemi Gerçekleştirildi</a:t>
          </a:r>
        </a:p>
      </xdr:txBody>
    </xdr:sp>
    <xdr:clientData/>
  </xdr:twoCellAnchor>
  <xdr:twoCellAnchor>
    <xdr:from>
      <xdr:col>1</xdr:col>
      <xdr:colOff>266700</xdr:colOff>
      <xdr:row>13</xdr:row>
      <xdr:rowOff>47625</xdr:rowOff>
    </xdr:from>
    <xdr:to>
      <xdr:col>2</xdr:col>
      <xdr:colOff>247650</xdr:colOff>
      <xdr:row>14</xdr:row>
      <xdr:rowOff>167305</xdr:rowOff>
    </xdr:to>
    <xdr:sp macro="" textlink="">
      <xdr:nvSpPr>
        <xdr:cNvPr id="76" name="15 Akış Çizelgesi: Manyetik Disk"/>
        <xdr:cNvSpPr/>
      </xdr:nvSpPr>
      <xdr:spPr>
        <a:xfrm>
          <a:off x="952500" y="2524125"/>
          <a:ext cx="666750" cy="3006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6</xdr:col>
      <xdr:colOff>447675</xdr:colOff>
      <xdr:row>12</xdr:row>
      <xdr:rowOff>177799</xdr:rowOff>
    </xdr:from>
    <xdr:to>
      <xdr:col>7</xdr:col>
      <xdr:colOff>428625</xdr:colOff>
      <xdr:row>15</xdr:row>
      <xdr:rowOff>38100</xdr:rowOff>
    </xdr:to>
    <xdr:sp macro="" textlink="">
      <xdr:nvSpPr>
        <xdr:cNvPr id="77" name="7 Akış Çizelgesi: Belge"/>
        <xdr:cNvSpPr/>
      </xdr:nvSpPr>
      <xdr:spPr>
        <a:xfrm>
          <a:off x="4562475" y="2473324"/>
          <a:ext cx="666750" cy="40322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Alındı Belgesi</a:t>
          </a:r>
        </a:p>
      </xdr:txBody>
    </xdr:sp>
    <xdr:clientData/>
  </xdr:twoCellAnchor>
  <xdr:twoCellAnchor>
    <xdr:from>
      <xdr:col>2</xdr:col>
      <xdr:colOff>552450</xdr:colOff>
      <xdr:row>16</xdr:row>
      <xdr:rowOff>57150</xdr:rowOff>
    </xdr:from>
    <xdr:to>
      <xdr:col>6</xdr:col>
      <xdr:colOff>161925</xdr:colOff>
      <xdr:row>19</xdr:row>
      <xdr:rowOff>123824</xdr:rowOff>
    </xdr:to>
    <xdr:sp macro="" textlink="">
      <xdr:nvSpPr>
        <xdr:cNvPr id="109" name="1 Akış Çizelgesi: İşlem"/>
        <xdr:cNvSpPr/>
      </xdr:nvSpPr>
      <xdr:spPr>
        <a:xfrm>
          <a:off x="1924050" y="3076575"/>
          <a:ext cx="2352675" cy="60959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15 Sıra Sayılı Muhasebat Genel Müdürlüğü Tebliği Gereği Yılda İki Kez Teminat Mektuplarıyla İlgili İşin Devam Edip Etmediğinin Araştırılması</a:t>
          </a:r>
        </a:p>
      </xdr:txBody>
    </xdr:sp>
    <xdr:clientData/>
  </xdr:twoCellAnchor>
  <xdr:twoCellAnchor>
    <xdr:from>
      <xdr:col>4</xdr:col>
      <xdr:colOff>352425</xdr:colOff>
      <xdr:row>14</xdr:row>
      <xdr:rowOff>152400</xdr:rowOff>
    </xdr:from>
    <xdr:to>
      <xdr:col>4</xdr:col>
      <xdr:colOff>357188</xdr:colOff>
      <xdr:row>16</xdr:row>
      <xdr:rowOff>57150</xdr:rowOff>
    </xdr:to>
    <xdr:cxnSp macro="">
      <xdr:nvCxnSpPr>
        <xdr:cNvPr id="131" name="Düz Ok Bağlayıcısı 130"/>
        <xdr:cNvCxnSpPr>
          <a:stCxn id="22" idx="2"/>
          <a:endCxn id="109" idx="0"/>
        </xdr:cNvCxnSpPr>
      </xdr:nvCxnSpPr>
      <xdr:spPr>
        <a:xfrm>
          <a:off x="3095625" y="2809875"/>
          <a:ext cx="4763" cy="266700"/>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457200</xdr:colOff>
      <xdr:row>17</xdr:row>
      <xdr:rowOff>38100</xdr:rowOff>
    </xdr:from>
    <xdr:to>
      <xdr:col>7</xdr:col>
      <xdr:colOff>438150</xdr:colOff>
      <xdr:row>18</xdr:row>
      <xdr:rowOff>149225</xdr:rowOff>
    </xdr:to>
    <xdr:sp macro="" textlink="">
      <xdr:nvSpPr>
        <xdr:cNvPr id="137" name="7 Akış Çizelgesi: Belge"/>
        <xdr:cNvSpPr/>
      </xdr:nvSpPr>
      <xdr:spPr>
        <a:xfrm>
          <a:off x="4572000" y="3238500"/>
          <a:ext cx="666750" cy="2921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6</xdr:col>
      <xdr:colOff>161925</xdr:colOff>
      <xdr:row>18</xdr:row>
      <xdr:rowOff>0</xdr:rowOff>
    </xdr:from>
    <xdr:to>
      <xdr:col>6</xdr:col>
      <xdr:colOff>457200</xdr:colOff>
      <xdr:row>18</xdr:row>
      <xdr:rowOff>3175</xdr:rowOff>
    </xdr:to>
    <xdr:cxnSp macro="">
      <xdr:nvCxnSpPr>
        <xdr:cNvPr id="139" name="Düz Ok Bağlayıcısı 138"/>
        <xdr:cNvCxnSpPr>
          <a:stCxn id="109" idx="3"/>
          <a:endCxn id="137" idx="1"/>
        </xdr:cNvCxnSpPr>
      </xdr:nvCxnSpPr>
      <xdr:spPr>
        <a:xfrm>
          <a:off x="4276725" y="3381375"/>
          <a:ext cx="295275" cy="3175"/>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552450</xdr:colOff>
      <xdr:row>21</xdr:row>
      <xdr:rowOff>28575</xdr:rowOff>
    </xdr:from>
    <xdr:to>
      <xdr:col>6</xdr:col>
      <xdr:colOff>161925</xdr:colOff>
      <xdr:row>26</xdr:row>
      <xdr:rowOff>9525</xdr:rowOff>
    </xdr:to>
    <xdr:sp macro="" textlink="">
      <xdr:nvSpPr>
        <xdr:cNvPr id="25" name="1 Akış Çizelgesi: İşlem"/>
        <xdr:cNvSpPr/>
      </xdr:nvSpPr>
      <xdr:spPr>
        <a:xfrm>
          <a:off x="1924050" y="3952875"/>
          <a:ext cx="2352675" cy="8858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Anlaşmaya Göre Tamamlanan İşle İlgili Kurumun Alındı Belgesinin Aslı, Vergi Borcunun ve SGK Borcunun Olmadığına Dair Belgelerin Bulunduğu Yazısına İstinaden Teminat Mektubunun İade Edilmesi</a:t>
          </a:r>
        </a:p>
      </xdr:txBody>
    </xdr:sp>
    <xdr:clientData/>
  </xdr:twoCellAnchor>
  <xdr:twoCellAnchor>
    <xdr:from>
      <xdr:col>6</xdr:col>
      <xdr:colOff>466725</xdr:colOff>
      <xdr:row>21</xdr:row>
      <xdr:rowOff>101600</xdr:rowOff>
    </xdr:from>
    <xdr:to>
      <xdr:col>7</xdr:col>
      <xdr:colOff>447675</xdr:colOff>
      <xdr:row>23</xdr:row>
      <xdr:rowOff>44450</xdr:rowOff>
    </xdr:to>
    <xdr:sp macro="" textlink="">
      <xdr:nvSpPr>
        <xdr:cNvPr id="27" name="7 Akış Çizelgesi: Belge"/>
        <xdr:cNvSpPr/>
      </xdr:nvSpPr>
      <xdr:spPr>
        <a:xfrm>
          <a:off x="4581525" y="402590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228600</xdr:colOff>
      <xdr:row>22</xdr:row>
      <xdr:rowOff>85725</xdr:rowOff>
    </xdr:from>
    <xdr:to>
      <xdr:col>2</xdr:col>
      <xdr:colOff>552450</xdr:colOff>
      <xdr:row>23</xdr:row>
      <xdr:rowOff>109538</xdr:rowOff>
    </xdr:to>
    <xdr:cxnSp macro="">
      <xdr:nvCxnSpPr>
        <xdr:cNvPr id="9" name="Dirsek Bağlayıcısı 8"/>
        <xdr:cNvCxnSpPr>
          <a:stCxn id="97" idx="3"/>
          <a:endCxn id="25" idx="1"/>
        </xdr:cNvCxnSpPr>
      </xdr:nvCxnSpPr>
      <xdr:spPr>
        <a:xfrm>
          <a:off x="1600200" y="4191000"/>
          <a:ext cx="323850" cy="20478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23</xdr:row>
      <xdr:rowOff>109538</xdr:rowOff>
    </xdr:from>
    <xdr:to>
      <xdr:col>2</xdr:col>
      <xdr:colOff>552450</xdr:colOff>
      <xdr:row>24</xdr:row>
      <xdr:rowOff>131278</xdr:rowOff>
    </xdr:to>
    <xdr:cxnSp macro="">
      <xdr:nvCxnSpPr>
        <xdr:cNvPr id="11" name="Dirsek Bağlayıcısı 10"/>
        <xdr:cNvCxnSpPr>
          <a:stCxn id="96" idx="4"/>
          <a:endCxn id="25" idx="1"/>
        </xdr:cNvCxnSpPr>
      </xdr:nvCxnSpPr>
      <xdr:spPr>
        <a:xfrm flipV="1">
          <a:off x="1600200" y="4395788"/>
          <a:ext cx="323850" cy="20271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357188</xdr:colOff>
      <xdr:row>19</xdr:row>
      <xdr:rowOff>123824</xdr:rowOff>
    </xdr:from>
    <xdr:to>
      <xdr:col>4</xdr:col>
      <xdr:colOff>357188</xdr:colOff>
      <xdr:row>21</xdr:row>
      <xdr:rowOff>28575</xdr:rowOff>
    </xdr:to>
    <xdr:cxnSp macro="">
      <xdr:nvCxnSpPr>
        <xdr:cNvPr id="44" name="Düz Ok Bağlayıcısı 43"/>
        <xdr:cNvCxnSpPr>
          <a:stCxn id="109" idx="2"/>
          <a:endCxn id="25" idx="0"/>
        </xdr:cNvCxnSpPr>
      </xdr:nvCxnSpPr>
      <xdr:spPr>
        <a:xfrm>
          <a:off x="3100388" y="3686174"/>
          <a:ext cx="0" cy="266701"/>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357188</xdr:colOff>
      <xdr:row>26</xdr:row>
      <xdr:rowOff>9525</xdr:rowOff>
    </xdr:from>
    <xdr:to>
      <xdr:col>4</xdr:col>
      <xdr:colOff>357188</xdr:colOff>
      <xdr:row>27</xdr:row>
      <xdr:rowOff>133350</xdr:rowOff>
    </xdr:to>
    <xdr:cxnSp macro="">
      <xdr:nvCxnSpPr>
        <xdr:cNvPr id="50" name="Düz Ok Bağlayıcısı 49"/>
        <xdr:cNvCxnSpPr>
          <a:stCxn id="25" idx="2"/>
          <a:endCxn id="117" idx="0"/>
        </xdr:cNvCxnSpPr>
      </xdr:nvCxnSpPr>
      <xdr:spPr>
        <a:xfrm>
          <a:off x="3100388" y="4838700"/>
          <a:ext cx="0" cy="304800"/>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357188</xdr:colOff>
      <xdr:row>36</xdr:row>
      <xdr:rowOff>123825</xdr:rowOff>
    </xdr:from>
    <xdr:to>
      <xdr:col>4</xdr:col>
      <xdr:colOff>357188</xdr:colOff>
      <xdr:row>38</xdr:row>
      <xdr:rowOff>73024</xdr:rowOff>
    </xdr:to>
    <xdr:cxnSp macro="">
      <xdr:nvCxnSpPr>
        <xdr:cNvPr id="90" name="Düz Ok Bağlayıcısı 89"/>
        <xdr:cNvCxnSpPr>
          <a:stCxn id="132" idx="2"/>
          <a:endCxn id="233" idx="0"/>
        </xdr:cNvCxnSpPr>
      </xdr:nvCxnSpPr>
      <xdr:spPr>
        <a:xfrm>
          <a:off x="3100388" y="6762750"/>
          <a:ext cx="0" cy="311149"/>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76200</xdr:colOff>
      <xdr:row>8</xdr:row>
      <xdr:rowOff>114301</xdr:rowOff>
    </xdr:from>
    <xdr:to>
      <xdr:col>5</xdr:col>
      <xdr:colOff>628650</xdr:colOff>
      <xdr:row>9</xdr:row>
      <xdr:rowOff>171451</xdr:rowOff>
    </xdr:to>
    <xdr:sp macro="" textlink="">
      <xdr:nvSpPr>
        <xdr:cNvPr id="55" name="6 Akış Çizelgesi: Önceden Tanımlı İşlem"/>
        <xdr:cNvSpPr/>
      </xdr:nvSpPr>
      <xdr:spPr>
        <a:xfrm>
          <a:off x="2133600" y="1619251"/>
          <a:ext cx="1924050" cy="24765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4</xdr:col>
      <xdr:colOff>352425</xdr:colOff>
      <xdr:row>9</xdr:row>
      <xdr:rowOff>171451</xdr:rowOff>
    </xdr:from>
    <xdr:to>
      <xdr:col>4</xdr:col>
      <xdr:colOff>352425</xdr:colOff>
      <xdr:row>11</xdr:row>
      <xdr:rowOff>28575</xdr:rowOff>
    </xdr:to>
    <xdr:cxnSp macro="">
      <xdr:nvCxnSpPr>
        <xdr:cNvPr id="8" name="Düz Ok Bağlayıcısı 7"/>
        <xdr:cNvCxnSpPr>
          <a:stCxn id="55" idx="2"/>
          <a:endCxn id="22" idx="0"/>
        </xdr:cNvCxnSpPr>
      </xdr:nvCxnSpPr>
      <xdr:spPr>
        <a:xfrm>
          <a:off x="3095625" y="1866901"/>
          <a:ext cx="0" cy="2762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10</xdr:row>
      <xdr:rowOff>180975</xdr:rowOff>
    </xdr:from>
    <xdr:to>
      <xdr:col>2</xdr:col>
      <xdr:colOff>247650</xdr:colOff>
      <xdr:row>12</xdr:row>
      <xdr:rowOff>171450</xdr:rowOff>
    </xdr:to>
    <xdr:sp macro="" textlink="">
      <xdr:nvSpPr>
        <xdr:cNvPr id="61" name="7 Akış Çizelgesi: Belge"/>
        <xdr:cNvSpPr/>
      </xdr:nvSpPr>
      <xdr:spPr>
        <a:xfrm>
          <a:off x="952500" y="2066925"/>
          <a:ext cx="666750" cy="4000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Teminat Mektubu</a:t>
          </a:r>
        </a:p>
      </xdr:txBody>
    </xdr:sp>
    <xdr:clientData/>
  </xdr:twoCellAnchor>
  <xdr:twoCellAnchor>
    <xdr:from>
      <xdr:col>6</xdr:col>
      <xdr:colOff>447675</xdr:colOff>
      <xdr:row>10</xdr:row>
      <xdr:rowOff>219075</xdr:rowOff>
    </xdr:from>
    <xdr:to>
      <xdr:col>7</xdr:col>
      <xdr:colOff>428625</xdr:colOff>
      <xdr:row>12</xdr:row>
      <xdr:rowOff>114300</xdr:rowOff>
    </xdr:to>
    <xdr:sp macro="" textlink="">
      <xdr:nvSpPr>
        <xdr:cNvPr id="71" name="7 Akış Çizelgesi: Belge"/>
        <xdr:cNvSpPr/>
      </xdr:nvSpPr>
      <xdr:spPr>
        <a:xfrm>
          <a:off x="4562475" y="2105025"/>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247650</xdr:colOff>
      <xdr:row>11</xdr:row>
      <xdr:rowOff>152400</xdr:rowOff>
    </xdr:from>
    <xdr:to>
      <xdr:col>2</xdr:col>
      <xdr:colOff>561975</xdr:colOff>
      <xdr:row>13</xdr:row>
      <xdr:rowOff>0</xdr:rowOff>
    </xdr:to>
    <xdr:cxnSp macro="">
      <xdr:nvCxnSpPr>
        <xdr:cNvPr id="16" name="Dirsek Bağlayıcısı 15"/>
        <xdr:cNvCxnSpPr>
          <a:stCxn id="61" idx="3"/>
          <a:endCxn id="22" idx="1"/>
        </xdr:cNvCxnSpPr>
      </xdr:nvCxnSpPr>
      <xdr:spPr>
        <a:xfrm>
          <a:off x="1619250" y="2266950"/>
          <a:ext cx="314325" cy="2095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247650</xdr:colOff>
      <xdr:row>13</xdr:row>
      <xdr:rowOff>0</xdr:rowOff>
    </xdr:from>
    <xdr:to>
      <xdr:col>2</xdr:col>
      <xdr:colOff>561975</xdr:colOff>
      <xdr:row>14</xdr:row>
      <xdr:rowOff>16978</xdr:rowOff>
    </xdr:to>
    <xdr:cxnSp macro="">
      <xdr:nvCxnSpPr>
        <xdr:cNvPr id="18" name="Dirsek Bağlayıcısı 17"/>
        <xdr:cNvCxnSpPr>
          <a:stCxn id="76" idx="4"/>
          <a:endCxn id="22" idx="1"/>
        </xdr:cNvCxnSpPr>
      </xdr:nvCxnSpPr>
      <xdr:spPr>
        <a:xfrm flipV="1">
          <a:off x="1619250" y="2476500"/>
          <a:ext cx="314325" cy="19795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11</xdr:row>
      <xdr:rowOff>142875</xdr:rowOff>
    </xdr:from>
    <xdr:to>
      <xdr:col>6</xdr:col>
      <xdr:colOff>447675</xdr:colOff>
      <xdr:row>13</xdr:row>
      <xdr:rowOff>0</xdr:rowOff>
    </xdr:to>
    <xdr:cxnSp macro="">
      <xdr:nvCxnSpPr>
        <xdr:cNvPr id="20" name="Dirsek Bağlayıcısı 19"/>
        <xdr:cNvCxnSpPr>
          <a:stCxn id="22" idx="3"/>
          <a:endCxn id="71" idx="1"/>
        </xdr:cNvCxnSpPr>
      </xdr:nvCxnSpPr>
      <xdr:spPr>
        <a:xfrm flipV="1">
          <a:off x="4257675" y="2257425"/>
          <a:ext cx="304800" cy="2190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13</xdr:row>
      <xdr:rowOff>0</xdr:rowOff>
    </xdr:from>
    <xdr:to>
      <xdr:col>6</xdr:col>
      <xdr:colOff>447675</xdr:colOff>
      <xdr:row>14</xdr:row>
      <xdr:rowOff>17462</xdr:rowOff>
    </xdr:to>
    <xdr:cxnSp macro="">
      <xdr:nvCxnSpPr>
        <xdr:cNvPr id="23" name="Dirsek Bağlayıcısı 22"/>
        <xdr:cNvCxnSpPr>
          <a:stCxn id="22" idx="3"/>
          <a:endCxn id="77" idx="1"/>
        </xdr:cNvCxnSpPr>
      </xdr:nvCxnSpPr>
      <xdr:spPr>
        <a:xfrm>
          <a:off x="4257675" y="3133725"/>
          <a:ext cx="304800" cy="23653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23</xdr:row>
      <xdr:rowOff>161925</xdr:rowOff>
    </xdr:from>
    <xdr:to>
      <xdr:col>2</xdr:col>
      <xdr:colOff>228600</xdr:colOff>
      <xdr:row>25</xdr:row>
      <xdr:rowOff>100630</xdr:rowOff>
    </xdr:to>
    <xdr:sp macro="" textlink="">
      <xdr:nvSpPr>
        <xdr:cNvPr id="96" name="15 Akış Çizelgesi: Manyetik Disk"/>
        <xdr:cNvSpPr/>
      </xdr:nvSpPr>
      <xdr:spPr>
        <a:xfrm>
          <a:off x="933450" y="4448175"/>
          <a:ext cx="666750" cy="3006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1</xdr:col>
      <xdr:colOff>247650</xdr:colOff>
      <xdr:row>21</xdr:row>
      <xdr:rowOff>66675</xdr:rowOff>
    </xdr:from>
    <xdr:to>
      <xdr:col>2</xdr:col>
      <xdr:colOff>228600</xdr:colOff>
      <xdr:row>23</xdr:row>
      <xdr:rowOff>104775</xdr:rowOff>
    </xdr:to>
    <xdr:sp macro="" textlink="">
      <xdr:nvSpPr>
        <xdr:cNvPr id="97" name="7 Akış Çizelgesi: Belge"/>
        <xdr:cNvSpPr/>
      </xdr:nvSpPr>
      <xdr:spPr>
        <a:xfrm>
          <a:off x="933450" y="3990975"/>
          <a:ext cx="666750" cy="4000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 ve Ekleri</a:t>
          </a:r>
        </a:p>
      </xdr:txBody>
    </xdr:sp>
    <xdr:clientData/>
  </xdr:twoCellAnchor>
  <xdr:twoCellAnchor>
    <xdr:from>
      <xdr:col>6</xdr:col>
      <xdr:colOff>466725</xdr:colOff>
      <xdr:row>23</xdr:row>
      <xdr:rowOff>114300</xdr:rowOff>
    </xdr:from>
    <xdr:to>
      <xdr:col>7</xdr:col>
      <xdr:colOff>447675</xdr:colOff>
      <xdr:row>25</xdr:row>
      <xdr:rowOff>152400</xdr:rowOff>
    </xdr:to>
    <xdr:sp macro="" textlink="">
      <xdr:nvSpPr>
        <xdr:cNvPr id="111" name="7 Akış Çizelgesi: Belge"/>
        <xdr:cNvSpPr/>
      </xdr:nvSpPr>
      <xdr:spPr>
        <a:xfrm>
          <a:off x="4581525" y="4400550"/>
          <a:ext cx="666750" cy="4000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Teminat Mektubu</a:t>
          </a:r>
        </a:p>
      </xdr:txBody>
    </xdr:sp>
    <xdr:clientData/>
  </xdr:twoCellAnchor>
  <xdr:twoCellAnchor>
    <xdr:from>
      <xdr:col>6</xdr:col>
      <xdr:colOff>161925</xdr:colOff>
      <xdr:row>22</xdr:row>
      <xdr:rowOff>73025</xdr:rowOff>
    </xdr:from>
    <xdr:to>
      <xdr:col>6</xdr:col>
      <xdr:colOff>466725</xdr:colOff>
      <xdr:row>23</xdr:row>
      <xdr:rowOff>109538</xdr:rowOff>
    </xdr:to>
    <xdr:cxnSp macro="">
      <xdr:nvCxnSpPr>
        <xdr:cNvPr id="103" name="Dirsek Bağlayıcısı 102"/>
        <xdr:cNvCxnSpPr>
          <a:stCxn id="25" idx="3"/>
          <a:endCxn id="27" idx="1"/>
        </xdr:cNvCxnSpPr>
      </xdr:nvCxnSpPr>
      <xdr:spPr>
        <a:xfrm flipV="1">
          <a:off x="4276725" y="4178300"/>
          <a:ext cx="304800" cy="21748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161925</xdr:colOff>
      <xdr:row>23</xdr:row>
      <xdr:rowOff>109538</xdr:rowOff>
    </xdr:from>
    <xdr:to>
      <xdr:col>6</xdr:col>
      <xdr:colOff>466725</xdr:colOff>
      <xdr:row>24</xdr:row>
      <xdr:rowOff>133350</xdr:rowOff>
    </xdr:to>
    <xdr:cxnSp macro="">
      <xdr:nvCxnSpPr>
        <xdr:cNvPr id="105" name="Dirsek Bağlayıcısı 104"/>
        <xdr:cNvCxnSpPr>
          <a:stCxn id="25" idx="3"/>
          <a:endCxn id="111" idx="1"/>
        </xdr:cNvCxnSpPr>
      </xdr:nvCxnSpPr>
      <xdr:spPr>
        <a:xfrm>
          <a:off x="4276725" y="4395788"/>
          <a:ext cx="304800" cy="20478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27</xdr:row>
      <xdr:rowOff>133350</xdr:rowOff>
    </xdr:from>
    <xdr:to>
      <xdr:col>6</xdr:col>
      <xdr:colOff>161925</xdr:colOff>
      <xdr:row>31</xdr:row>
      <xdr:rowOff>66675</xdr:rowOff>
    </xdr:to>
    <xdr:sp macro="" textlink="">
      <xdr:nvSpPr>
        <xdr:cNvPr id="117" name="1 Akış Çizelgesi: İşlem"/>
        <xdr:cNvSpPr/>
      </xdr:nvSpPr>
      <xdr:spPr>
        <a:xfrm>
          <a:off x="1924050" y="5143500"/>
          <a:ext cx="2352675" cy="6572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Hakediş Sahibinin Vergi, SGK Borcu Gibi Borçlarının Bulunduğunun İlgili Kurum Yazısıyla Bildirilmesine İstinaden Teminat Mektubunun Borca Mahsup Edilmesi</a:t>
          </a:r>
        </a:p>
      </xdr:txBody>
    </xdr:sp>
    <xdr:clientData/>
  </xdr:twoCellAnchor>
  <xdr:twoCellAnchor>
    <xdr:from>
      <xdr:col>6</xdr:col>
      <xdr:colOff>466725</xdr:colOff>
      <xdr:row>28</xdr:row>
      <xdr:rowOff>130175</xdr:rowOff>
    </xdr:from>
    <xdr:to>
      <xdr:col>7</xdr:col>
      <xdr:colOff>447675</xdr:colOff>
      <xdr:row>30</xdr:row>
      <xdr:rowOff>73025</xdr:rowOff>
    </xdr:to>
    <xdr:sp macro="" textlink="">
      <xdr:nvSpPr>
        <xdr:cNvPr id="121" name="7 Akış Çizelgesi: Belge"/>
        <xdr:cNvSpPr/>
      </xdr:nvSpPr>
      <xdr:spPr>
        <a:xfrm>
          <a:off x="4581525" y="5321300"/>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228600</xdr:colOff>
      <xdr:row>28</xdr:row>
      <xdr:rowOff>66675</xdr:rowOff>
    </xdr:from>
    <xdr:to>
      <xdr:col>2</xdr:col>
      <xdr:colOff>552450</xdr:colOff>
      <xdr:row>29</xdr:row>
      <xdr:rowOff>100013</xdr:rowOff>
    </xdr:to>
    <xdr:cxnSp macro="">
      <xdr:nvCxnSpPr>
        <xdr:cNvPr id="122" name="Dirsek Bağlayıcısı 121"/>
        <xdr:cNvCxnSpPr>
          <a:stCxn id="125" idx="3"/>
          <a:endCxn id="117" idx="1"/>
        </xdr:cNvCxnSpPr>
      </xdr:nvCxnSpPr>
      <xdr:spPr>
        <a:xfrm>
          <a:off x="1600200" y="5257800"/>
          <a:ext cx="323850" cy="214313"/>
        </a:xfrm>
        <a:prstGeom prst="bentConnector3">
          <a:avLst/>
        </a:prstGeom>
        <a:noFill/>
        <a:ln w="12700" cap="flat" cmpd="sng" algn="ctr">
          <a:solidFill>
            <a:srgbClr val="4F81BD"/>
          </a:solidFill>
          <a:prstDash val="solid"/>
          <a:tailEnd type="arrow"/>
        </a:ln>
        <a:effectLst/>
      </xdr:spPr>
    </xdr:cxnSp>
    <xdr:clientData/>
  </xdr:twoCellAnchor>
  <xdr:twoCellAnchor>
    <xdr:from>
      <xdr:col>2</xdr:col>
      <xdr:colOff>228600</xdr:colOff>
      <xdr:row>29</xdr:row>
      <xdr:rowOff>100013</xdr:rowOff>
    </xdr:from>
    <xdr:to>
      <xdr:col>2</xdr:col>
      <xdr:colOff>552450</xdr:colOff>
      <xdr:row>30</xdr:row>
      <xdr:rowOff>112228</xdr:rowOff>
    </xdr:to>
    <xdr:cxnSp macro="">
      <xdr:nvCxnSpPr>
        <xdr:cNvPr id="123" name="Dirsek Bağlayıcısı 122"/>
        <xdr:cNvCxnSpPr>
          <a:stCxn id="124" idx="4"/>
          <a:endCxn id="117" idx="1"/>
        </xdr:cNvCxnSpPr>
      </xdr:nvCxnSpPr>
      <xdr:spPr>
        <a:xfrm flipV="1">
          <a:off x="1600200" y="5472113"/>
          <a:ext cx="323850" cy="193190"/>
        </a:xfrm>
        <a:prstGeom prst="bentConnector3">
          <a:avLst/>
        </a:prstGeom>
        <a:noFill/>
        <a:ln w="12700" cap="flat" cmpd="sng" algn="ctr">
          <a:solidFill>
            <a:srgbClr val="4F81BD"/>
          </a:solidFill>
          <a:prstDash val="solid"/>
          <a:tailEnd type="arrow"/>
        </a:ln>
        <a:effectLst/>
      </xdr:spPr>
    </xdr:cxnSp>
    <xdr:clientData/>
  </xdr:twoCellAnchor>
  <xdr:twoCellAnchor>
    <xdr:from>
      <xdr:col>1</xdr:col>
      <xdr:colOff>247650</xdr:colOff>
      <xdr:row>29</xdr:row>
      <xdr:rowOff>142875</xdr:rowOff>
    </xdr:from>
    <xdr:to>
      <xdr:col>2</xdr:col>
      <xdr:colOff>228600</xdr:colOff>
      <xdr:row>31</xdr:row>
      <xdr:rowOff>81580</xdr:rowOff>
    </xdr:to>
    <xdr:sp macro="" textlink="">
      <xdr:nvSpPr>
        <xdr:cNvPr id="124" name="15 Akış Çizelgesi: Manyetik Disk"/>
        <xdr:cNvSpPr/>
      </xdr:nvSpPr>
      <xdr:spPr>
        <a:xfrm>
          <a:off x="933450" y="5514975"/>
          <a:ext cx="666750" cy="3006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1</xdr:col>
      <xdr:colOff>247650</xdr:colOff>
      <xdr:row>27</xdr:row>
      <xdr:rowOff>47625</xdr:rowOff>
    </xdr:from>
    <xdr:to>
      <xdr:col>2</xdr:col>
      <xdr:colOff>228600</xdr:colOff>
      <xdr:row>29</xdr:row>
      <xdr:rowOff>85725</xdr:rowOff>
    </xdr:to>
    <xdr:sp macro="" textlink="">
      <xdr:nvSpPr>
        <xdr:cNvPr id="125" name="7 Akış Çizelgesi: Belge"/>
        <xdr:cNvSpPr/>
      </xdr:nvSpPr>
      <xdr:spPr>
        <a:xfrm>
          <a:off x="933450" y="5057775"/>
          <a:ext cx="666750" cy="4000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 ve Ekleri</a:t>
          </a:r>
        </a:p>
      </xdr:txBody>
    </xdr:sp>
    <xdr:clientData/>
  </xdr:twoCellAnchor>
  <xdr:twoCellAnchor>
    <xdr:from>
      <xdr:col>6</xdr:col>
      <xdr:colOff>161925</xdr:colOff>
      <xdr:row>29</xdr:row>
      <xdr:rowOff>100013</xdr:rowOff>
    </xdr:from>
    <xdr:to>
      <xdr:col>6</xdr:col>
      <xdr:colOff>466725</xdr:colOff>
      <xdr:row>29</xdr:row>
      <xdr:rowOff>101600</xdr:rowOff>
    </xdr:to>
    <xdr:cxnSp macro="">
      <xdr:nvCxnSpPr>
        <xdr:cNvPr id="118" name="Düz Ok Bağlayıcısı 117"/>
        <xdr:cNvCxnSpPr>
          <a:stCxn id="117" idx="3"/>
          <a:endCxn id="121" idx="1"/>
        </xdr:cNvCxnSpPr>
      </xdr:nvCxnSpPr>
      <xdr:spPr>
        <a:xfrm>
          <a:off x="4276725" y="5472113"/>
          <a:ext cx="304800" cy="1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357188</xdr:colOff>
      <xdr:row>31</xdr:row>
      <xdr:rowOff>66675</xdr:rowOff>
    </xdr:from>
    <xdr:to>
      <xdr:col>4</xdr:col>
      <xdr:colOff>357188</xdr:colOff>
      <xdr:row>33</xdr:row>
      <xdr:rowOff>9525</xdr:rowOff>
    </xdr:to>
    <xdr:cxnSp macro="">
      <xdr:nvCxnSpPr>
        <xdr:cNvPr id="130" name="Düz Ok Bağlayıcısı 129"/>
        <xdr:cNvCxnSpPr>
          <a:stCxn id="117" idx="2"/>
          <a:endCxn id="132" idx="0"/>
        </xdr:cNvCxnSpPr>
      </xdr:nvCxnSpPr>
      <xdr:spPr>
        <a:xfrm>
          <a:off x="3100388" y="5800725"/>
          <a:ext cx="0" cy="304800"/>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552450</xdr:colOff>
      <xdr:row>33</xdr:row>
      <xdr:rowOff>9525</xdr:rowOff>
    </xdr:from>
    <xdr:to>
      <xdr:col>6</xdr:col>
      <xdr:colOff>161925</xdr:colOff>
      <xdr:row>36</xdr:row>
      <xdr:rowOff>123825</xdr:rowOff>
    </xdr:to>
    <xdr:sp macro="" textlink="">
      <xdr:nvSpPr>
        <xdr:cNvPr id="132" name="1 Akış Çizelgesi: İşlem"/>
        <xdr:cNvSpPr/>
      </xdr:nvSpPr>
      <xdr:spPr>
        <a:xfrm>
          <a:off x="1924050" y="6105525"/>
          <a:ext cx="2352675" cy="6572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Anlaşmaya Uygun Yapılmayan İşlerle İlgili Kurum Yazısına İstinaden Teminat Mektubunun Nakde Çevrilerek Gelir Kaydedilmesi</a:t>
          </a:r>
        </a:p>
      </xdr:txBody>
    </xdr:sp>
    <xdr:clientData/>
  </xdr:twoCellAnchor>
  <xdr:twoCellAnchor>
    <xdr:from>
      <xdr:col>6</xdr:col>
      <xdr:colOff>466725</xdr:colOff>
      <xdr:row>34</xdr:row>
      <xdr:rowOff>6350</xdr:rowOff>
    </xdr:from>
    <xdr:to>
      <xdr:col>7</xdr:col>
      <xdr:colOff>447675</xdr:colOff>
      <xdr:row>35</xdr:row>
      <xdr:rowOff>130175</xdr:rowOff>
    </xdr:to>
    <xdr:sp macro="" textlink="">
      <xdr:nvSpPr>
        <xdr:cNvPr id="133" name="7 Akış Çizelgesi: Belge"/>
        <xdr:cNvSpPr/>
      </xdr:nvSpPr>
      <xdr:spPr>
        <a:xfrm>
          <a:off x="4581525" y="6283325"/>
          <a:ext cx="666750"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228600</xdr:colOff>
      <xdr:row>33</xdr:row>
      <xdr:rowOff>147637</xdr:rowOff>
    </xdr:from>
    <xdr:to>
      <xdr:col>2</xdr:col>
      <xdr:colOff>552450</xdr:colOff>
      <xdr:row>34</xdr:row>
      <xdr:rowOff>157163</xdr:rowOff>
    </xdr:to>
    <xdr:cxnSp macro="">
      <xdr:nvCxnSpPr>
        <xdr:cNvPr id="134" name="Dirsek Bağlayıcısı 133"/>
        <xdr:cNvCxnSpPr>
          <a:stCxn id="141" idx="3"/>
          <a:endCxn id="132" idx="1"/>
        </xdr:cNvCxnSpPr>
      </xdr:nvCxnSpPr>
      <xdr:spPr>
        <a:xfrm>
          <a:off x="1600200" y="6243637"/>
          <a:ext cx="323850" cy="190501"/>
        </a:xfrm>
        <a:prstGeom prst="bentConnector3">
          <a:avLst/>
        </a:prstGeom>
        <a:noFill/>
        <a:ln w="12700" cap="flat" cmpd="sng" algn="ctr">
          <a:solidFill>
            <a:srgbClr val="4F81BD"/>
          </a:solidFill>
          <a:prstDash val="solid"/>
          <a:tailEnd type="arrow"/>
        </a:ln>
        <a:effectLst/>
      </xdr:spPr>
    </xdr:cxnSp>
    <xdr:clientData/>
  </xdr:twoCellAnchor>
  <xdr:twoCellAnchor>
    <xdr:from>
      <xdr:col>2</xdr:col>
      <xdr:colOff>228600</xdr:colOff>
      <xdr:row>34</xdr:row>
      <xdr:rowOff>157163</xdr:rowOff>
    </xdr:from>
    <xdr:to>
      <xdr:col>2</xdr:col>
      <xdr:colOff>552450</xdr:colOff>
      <xdr:row>35</xdr:row>
      <xdr:rowOff>140803</xdr:rowOff>
    </xdr:to>
    <xdr:cxnSp macro="">
      <xdr:nvCxnSpPr>
        <xdr:cNvPr id="135" name="Dirsek Bağlayıcısı 134"/>
        <xdr:cNvCxnSpPr>
          <a:stCxn id="140" idx="4"/>
          <a:endCxn id="132" idx="1"/>
        </xdr:cNvCxnSpPr>
      </xdr:nvCxnSpPr>
      <xdr:spPr>
        <a:xfrm flipV="1">
          <a:off x="1600200" y="6434138"/>
          <a:ext cx="323850" cy="164615"/>
        </a:xfrm>
        <a:prstGeom prst="bentConnector3">
          <a:avLst/>
        </a:prstGeom>
        <a:noFill/>
        <a:ln w="12700" cap="flat" cmpd="sng" algn="ctr">
          <a:solidFill>
            <a:srgbClr val="4F81BD"/>
          </a:solidFill>
          <a:prstDash val="solid"/>
          <a:tailEnd type="arrow"/>
        </a:ln>
        <a:effectLst/>
      </xdr:spPr>
    </xdr:cxnSp>
    <xdr:clientData/>
  </xdr:twoCellAnchor>
  <xdr:twoCellAnchor>
    <xdr:from>
      <xdr:col>1</xdr:col>
      <xdr:colOff>247650</xdr:colOff>
      <xdr:row>34</xdr:row>
      <xdr:rowOff>171450</xdr:rowOff>
    </xdr:from>
    <xdr:to>
      <xdr:col>2</xdr:col>
      <xdr:colOff>228600</xdr:colOff>
      <xdr:row>36</xdr:row>
      <xdr:rowOff>110155</xdr:rowOff>
    </xdr:to>
    <xdr:sp macro="" textlink="">
      <xdr:nvSpPr>
        <xdr:cNvPr id="140" name="15 Akış Çizelgesi: Manyetik Disk"/>
        <xdr:cNvSpPr/>
      </xdr:nvSpPr>
      <xdr:spPr>
        <a:xfrm>
          <a:off x="933450" y="6448425"/>
          <a:ext cx="666750" cy="3006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1</xdr:col>
      <xdr:colOff>247650</xdr:colOff>
      <xdr:row>32</xdr:row>
      <xdr:rowOff>180974</xdr:rowOff>
    </xdr:from>
    <xdr:to>
      <xdr:col>2</xdr:col>
      <xdr:colOff>228600</xdr:colOff>
      <xdr:row>34</xdr:row>
      <xdr:rowOff>114299</xdr:rowOff>
    </xdr:to>
    <xdr:sp macro="" textlink="">
      <xdr:nvSpPr>
        <xdr:cNvPr id="141" name="7 Akış Çizelgesi: Belge"/>
        <xdr:cNvSpPr/>
      </xdr:nvSpPr>
      <xdr:spPr>
        <a:xfrm>
          <a:off x="933450" y="6095999"/>
          <a:ext cx="666750" cy="2952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6</xdr:col>
      <xdr:colOff>161925</xdr:colOff>
      <xdr:row>34</xdr:row>
      <xdr:rowOff>157163</xdr:rowOff>
    </xdr:from>
    <xdr:to>
      <xdr:col>6</xdr:col>
      <xdr:colOff>466725</xdr:colOff>
      <xdr:row>34</xdr:row>
      <xdr:rowOff>158750</xdr:rowOff>
    </xdr:to>
    <xdr:cxnSp macro="">
      <xdr:nvCxnSpPr>
        <xdr:cNvPr id="142" name="Düz Ok Bağlayıcısı 141"/>
        <xdr:cNvCxnSpPr>
          <a:stCxn id="132" idx="3"/>
          <a:endCxn id="133" idx="1"/>
        </xdr:cNvCxnSpPr>
      </xdr:nvCxnSpPr>
      <xdr:spPr>
        <a:xfrm>
          <a:off x="4276725" y="6434138"/>
          <a:ext cx="304800" cy="1587"/>
        </a:xfrm>
        <a:prstGeom prst="straightConnector1">
          <a:avLst/>
        </a:prstGeom>
        <a:noFill/>
        <a:ln w="12700" cap="flat" cmpd="sng" algn="ctr">
          <a:solidFill>
            <a:srgbClr val="4F81BD"/>
          </a:solidFill>
          <a:prstDash val="soli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5862</xdr:colOff>
      <xdr:row>2</xdr:row>
      <xdr:rowOff>9525</xdr:rowOff>
    </xdr:from>
    <xdr:to>
      <xdr:col>4</xdr:col>
      <xdr:colOff>413238</xdr:colOff>
      <xdr:row>4</xdr:row>
      <xdr:rowOff>75468</xdr:rowOff>
    </xdr:to>
    <xdr:sp macro="" textlink="">
      <xdr:nvSpPr>
        <xdr:cNvPr id="11" name="1 Akış Çizelgesi: İşlem"/>
        <xdr:cNvSpPr/>
      </xdr:nvSpPr>
      <xdr:spPr>
        <a:xfrm>
          <a:off x="2063262" y="381000"/>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181708</xdr:colOff>
      <xdr:row>5</xdr:row>
      <xdr:rowOff>152401</xdr:rowOff>
    </xdr:from>
    <xdr:to>
      <xdr:col>7</xdr:col>
      <xdr:colOff>123093</xdr:colOff>
      <xdr:row>8</xdr:row>
      <xdr:rowOff>46161</xdr:rowOff>
    </xdr:to>
    <xdr:sp macro="" textlink="">
      <xdr:nvSpPr>
        <xdr:cNvPr id="12" name="1 Akış Çizelgesi: İşlem"/>
        <xdr:cNvSpPr/>
      </xdr:nvSpPr>
      <xdr:spPr>
        <a:xfrm>
          <a:off x="3610708" y="1066801"/>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361950</xdr:colOff>
      <xdr:row>7</xdr:row>
      <xdr:rowOff>87192</xdr:rowOff>
    </xdr:from>
    <xdr:to>
      <xdr:col>2</xdr:col>
      <xdr:colOff>198326</xdr:colOff>
      <xdr:row>10</xdr:row>
      <xdr:rowOff>9526</xdr:rowOff>
    </xdr:to>
    <xdr:sp macro="" textlink="">
      <xdr:nvSpPr>
        <xdr:cNvPr id="14" name="1 Akış Çizelgesi: İşlem"/>
        <xdr:cNvSpPr/>
      </xdr:nvSpPr>
      <xdr:spPr>
        <a:xfrm>
          <a:off x="361950" y="1363542"/>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196363</xdr:colOff>
      <xdr:row>12</xdr:row>
      <xdr:rowOff>34437</xdr:rowOff>
    </xdr:from>
    <xdr:to>
      <xdr:col>4</xdr:col>
      <xdr:colOff>669683</xdr:colOff>
      <xdr:row>14</xdr:row>
      <xdr:rowOff>102578</xdr:rowOff>
    </xdr:to>
    <xdr:sp macro="" textlink="">
      <xdr:nvSpPr>
        <xdr:cNvPr id="16" name="1 Akış Çizelgesi: İşlem"/>
        <xdr:cNvSpPr/>
      </xdr:nvSpPr>
      <xdr:spPr>
        <a:xfrm>
          <a:off x="2253763" y="2215662"/>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4</xdr:col>
      <xdr:colOff>669683</xdr:colOff>
      <xdr:row>8</xdr:row>
      <xdr:rowOff>46161</xdr:rowOff>
    </xdr:from>
    <xdr:to>
      <xdr:col>6</xdr:col>
      <xdr:colOff>152400</xdr:colOff>
      <xdr:row>13</xdr:row>
      <xdr:rowOff>69607</xdr:rowOff>
    </xdr:to>
    <xdr:cxnSp macro="">
      <xdr:nvCxnSpPr>
        <xdr:cNvPr id="17" name="Düz Ok Bağlayıcısı 16"/>
        <xdr:cNvCxnSpPr>
          <a:stCxn id="12" idx="2"/>
          <a:endCxn id="16" idx="3"/>
        </xdr:cNvCxnSpPr>
      </xdr:nvCxnSpPr>
      <xdr:spPr>
        <a:xfrm flipH="1">
          <a:off x="3412883" y="1503486"/>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552450</xdr:colOff>
      <xdr:row>4</xdr:row>
      <xdr:rowOff>75468</xdr:rowOff>
    </xdr:from>
    <xdr:to>
      <xdr:col>4</xdr:col>
      <xdr:colOff>90123</xdr:colOff>
      <xdr:row>12</xdr:row>
      <xdr:rowOff>34437</xdr:rowOff>
    </xdr:to>
    <xdr:cxnSp macro="">
      <xdr:nvCxnSpPr>
        <xdr:cNvPr id="18" name="Düz Ok Bağlayıcısı 17"/>
        <xdr:cNvCxnSpPr>
          <a:stCxn id="11" idx="2"/>
          <a:endCxn id="16" idx="0"/>
        </xdr:cNvCxnSpPr>
      </xdr:nvCxnSpPr>
      <xdr:spPr>
        <a:xfrm>
          <a:off x="2609850" y="808893"/>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280138</xdr:colOff>
      <xdr:row>3</xdr:row>
      <xdr:rowOff>42497</xdr:rowOff>
    </xdr:from>
    <xdr:to>
      <xdr:col>3</xdr:col>
      <xdr:colOff>5862</xdr:colOff>
      <xdr:row>7</xdr:row>
      <xdr:rowOff>87192</xdr:rowOff>
    </xdr:to>
    <xdr:cxnSp macro="">
      <xdr:nvCxnSpPr>
        <xdr:cNvPr id="19" name="Düz Ok Bağlayıcısı 18"/>
        <xdr:cNvCxnSpPr>
          <a:stCxn id="11" idx="1"/>
          <a:endCxn id="14" idx="0"/>
        </xdr:cNvCxnSpPr>
      </xdr:nvCxnSpPr>
      <xdr:spPr>
        <a:xfrm flipH="1">
          <a:off x="965938" y="594947"/>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413238</xdr:colOff>
      <xdr:row>3</xdr:row>
      <xdr:rowOff>42497</xdr:rowOff>
    </xdr:from>
    <xdr:to>
      <xdr:col>6</xdr:col>
      <xdr:colOff>152401</xdr:colOff>
      <xdr:row>5</xdr:row>
      <xdr:rowOff>152401</xdr:rowOff>
    </xdr:to>
    <xdr:cxnSp macro="">
      <xdr:nvCxnSpPr>
        <xdr:cNvPr id="20" name="Düz Ok Bağlayıcısı 19"/>
        <xdr:cNvCxnSpPr>
          <a:stCxn id="11" idx="3"/>
          <a:endCxn id="12" idx="0"/>
        </xdr:cNvCxnSpPr>
      </xdr:nvCxnSpPr>
      <xdr:spPr>
        <a:xfrm>
          <a:off x="3156438" y="594947"/>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280138</xdr:colOff>
      <xdr:row>10</xdr:row>
      <xdr:rowOff>9526</xdr:rowOff>
    </xdr:from>
    <xdr:to>
      <xdr:col>3</xdr:col>
      <xdr:colOff>196363</xdr:colOff>
      <xdr:row>13</xdr:row>
      <xdr:rowOff>68508</xdr:rowOff>
    </xdr:to>
    <xdr:cxnSp macro="">
      <xdr:nvCxnSpPr>
        <xdr:cNvPr id="21" name="Düz Ok Bağlayıcısı 20"/>
        <xdr:cNvCxnSpPr>
          <a:stCxn id="14" idx="2"/>
          <a:endCxn id="16" idx="1"/>
        </xdr:cNvCxnSpPr>
      </xdr:nvCxnSpPr>
      <xdr:spPr>
        <a:xfrm>
          <a:off x="965938" y="1828801"/>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198326</xdr:colOff>
      <xdr:row>7</xdr:row>
      <xdr:rowOff>8794</xdr:rowOff>
    </xdr:from>
    <xdr:to>
      <xdr:col>5</xdr:col>
      <xdr:colOff>181708</xdr:colOff>
      <xdr:row>8</xdr:row>
      <xdr:rowOff>138847</xdr:rowOff>
    </xdr:to>
    <xdr:cxnSp macro="">
      <xdr:nvCxnSpPr>
        <xdr:cNvPr id="22" name="Düz Ok Bağlayıcısı 21"/>
        <xdr:cNvCxnSpPr>
          <a:stCxn id="14" idx="3"/>
          <a:endCxn id="12" idx="1"/>
        </xdr:cNvCxnSpPr>
      </xdr:nvCxnSpPr>
      <xdr:spPr>
        <a:xfrm flipV="1">
          <a:off x="1569926" y="1285144"/>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B19" sqref="B19"/>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1081</v>
      </c>
    </row>
    <row r="5" spans="1:256">
      <c r="A5" s="53" t="s">
        <v>776</v>
      </c>
      <c r="B5" s="37" t="s">
        <v>440</v>
      </c>
      <c r="C5" s="113" t="s">
        <v>1084</v>
      </c>
    </row>
    <row r="6" spans="1:256" ht="51">
      <c r="A6" s="53" t="s">
        <v>777</v>
      </c>
      <c r="B6" s="37" t="s">
        <v>772</v>
      </c>
      <c r="C6" s="44" t="s">
        <v>1087</v>
      </c>
    </row>
    <row r="7" spans="1:256">
      <c r="A7" s="53" t="s">
        <v>778</v>
      </c>
      <c r="B7" s="37" t="s">
        <v>773</v>
      </c>
      <c r="C7" s="44" t="s">
        <v>1080</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4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3" t="s">
        <v>1120</v>
      </c>
      <c r="C1" s="144"/>
      <c r="D1" s="35" t="s">
        <v>808</v>
      </c>
    </row>
    <row r="2" spans="1:4">
      <c r="A2" s="1" t="s">
        <v>786</v>
      </c>
      <c r="B2" s="145" t="str">
        <f>IF('1_GO'!C4="","",'1_GO'!C4)</f>
        <v>Nazım Hesap İşlemleri</v>
      </c>
      <c r="C2" s="146"/>
    </row>
    <row r="3" spans="1:4">
      <c r="A3" s="1" t="s">
        <v>785</v>
      </c>
      <c r="B3" s="147" t="str">
        <f>IF('1_GO'!C5="","",'1_GO'!C5)</f>
        <v>Teminat Mektupları Süreci</v>
      </c>
      <c r="C3" s="148"/>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1065</v>
      </c>
      <c r="C9" s="12" t="s">
        <v>1073</v>
      </c>
    </row>
    <row r="10" spans="1:4">
      <c r="A10" s="12">
        <v>2</v>
      </c>
      <c r="B10" s="36" t="s">
        <v>1082</v>
      </c>
    </row>
    <row r="11" spans="1:4">
      <c r="A11" s="12">
        <v>3</v>
      </c>
      <c r="B11" s="36" t="s">
        <v>1085</v>
      </c>
    </row>
  </sheetData>
  <sheetProtection selectLockedCells="1"/>
  <mergeCells count="3">
    <mergeCell ref="B1:C1"/>
    <mergeCell ref="B2:C2"/>
    <mergeCell ref="B3:C3"/>
  </mergeCells>
  <phoneticPr fontId="34" type="noConversion"/>
  <conditionalFormatting sqref="B1:C3">
    <cfRule type="containsBlanks" dxfId="20" priority="3">
      <formula>LEN(TRIM(B1))=0</formula>
    </cfRule>
  </conditionalFormatting>
  <conditionalFormatting sqref="A9:C10 A12:C65536 A11 C11">
    <cfRule type="containsBlanks" dxfId="19" priority="2">
      <formula>LEN(TRIM(A9))=0</formula>
    </cfRule>
  </conditionalFormatting>
  <conditionalFormatting sqref="B11">
    <cfRule type="containsBlanks" dxfId="18" priority="1">
      <formula>LEN(TRIM(B11))=0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1120</v>
      </c>
      <c r="C1" s="35" t="s">
        <v>808</v>
      </c>
    </row>
    <row r="2" spans="1:3">
      <c r="A2" s="1" t="s">
        <v>786</v>
      </c>
      <c r="B2" s="4" t="str">
        <f>IF('1_GO'!C4="","",'1_GO'!C4)</f>
        <v>Nazım Hesap İşlemleri</v>
      </c>
    </row>
    <row r="3" spans="1:3">
      <c r="A3" s="1" t="s">
        <v>785</v>
      </c>
      <c r="B3" s="5" t="str">
        <f>IF('1_GO'!C5="","",'1_GO'!C5)</f>
        <v>Teminat Mektupları Süreci</v>
      </c>
    </row>
    <row r="4" spans="1:3">
      <c r="A4" s="2"/>
      <c r="B4" s="2"/>
    </row>
    <row r="5" spans="1:3" ht="18">
      <c r="A5" s="6" t="s">
        <v>1038</v>
      </c>
      <c r="B5" s="8"/>
    </row>
    <row r="6" spans="1:3">
      <c r="A6" s="9"/>
      <c r="B6" s="11"/>
    </row>
    <row r="7" spans="1:3">
      <c r="A7" s="3"/>
      <c r="B7" s="2"/>
    </row>
    <row r="8" spans="1:3">
      <c r="A8" s="1" t="s">
        <v>782</v>
      </c>
      <c r="B8" s="1" t="s">
        <v>806</v>
      </c>
    </row>
    <row r="9" spans="1:3">
      <c r="B9" s="12" t="s">
        <v>1077</v>
      </c>
    </row>
  </sheetData>
  <sheetProtection selectLockedCells="1"/>
  <phoneticPr fontId="34"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1120</v>
      </c>
      <c r="C1" s="35" t="s">
        <v>808</v>
      </c>
    </row>
    <row r="2" spans="1:3">
      <c r="A2" s="1" t="s">
        <v>786</v>
      </c>
      <c r="B2" s="4" t="str">
        <f>IF('1_GO'!C4="","",'1_GO'!C4)</f>
        <v>Nazım Hesap İşlemleri</v>
      </c>
    </row>
    <row r="3" spans="1:3">
      <c r="A3" s="1" t="s">
        <v>785</v>
      </c>
      <c r="B3" s="5" t="str">
        <f>IF('1_GO'!C5="","",'1_GO'!C5)</f>
        <v>Teminat Mektupları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11" t="s">
        <v>1092</v>
      </c>
    </row>
    <row r="10" spans="1:3">
      <c r="A10" s="12">
        <v>2</v>
      </c>
      <c r="B10" s="111" t="s">
        <v>1074</v>
      </c>
    </row>
  </sheetData>
  <sheetProtection selectLockedCells="1"/>
  <phoneticPr fontId="34" type="noConversion"/>
  <conditionalFormatting sqref="B1:B3">
    <cfRule type="containsBlanks" dxfId="15" priority="4">
      <formula>LEN(TRIM(B1))=0</formula>
    </cfRule>
  </conditionalFormatting>
  <conditionalFormatting sqref="A12:B65536 A9:A11">
    <cfRule type="containsBlanks" dxfId="14" priority="3">
      <formula>LEN(TRIM(A9))=0</formula>
    </cfRule>
  </conditionalFormatting>
  <conditionalFormatting sqref="B11">
    <cfRule type="containsBlanks" dxfId="13" priority="2">
      <formula>LEN(TRIM(B11))=0</formula>
    </cfRule>
  </conditionalFormatting>
  <conditionalFormatting sqref="B9:B10">
    <cfRule type="containsBlanks" dxfId="12" priority="1">
      <formula>LEN(TRIM(B9))=0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88"/>
  <sheetViews>
    <sheetView tabSelected="1" view="pageBreakPreview" zoomScale="80" zoomScaleNormal="85" zoomScaleSheetLayoutView="80" workbookViewId="0">
      <pane xSplit="4" ySplit="8" topLeftCell="E24" activePane="bottomRight" state="frozen"/>
      <selection activeCell="H15" sqref="H15"/>
      <selection pane="topRight" activeCell="H15" sqref="H15"/>
      <selection pane="bottomLeft" activeCell="H15" sqref="H15"/>
      <selection pane="bottomRight" activeCell="E29" sqref="E29:I2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
        <v>1120</v>
      </c>
      <c r="C1" s="154"/>
      <c r="D1" s="154"/>
      <c r="E1" s="35" t="s">
        <v>808</v>
      </c>
      <c r="F1" s="14"/>
      <c r="G1" s="14"/>
      <c r="H1" s="14"/>
      <c r="I1" s="14"/>
      <c r="J1" s="14"/>
      <c r="K1" s="14"/>
      <c r="L1" s="14"/>
      <c r="M1" s="14"/>
    </row>
    <row r="2" spans="1:13">
      <c r="A2" s="1" t="s">
        <v>786</v>
      </c>
      <c r="B2" s="155" t="str">
        <f>IF('1_GO'!C4="","",'1_GO'!C4)</f>
        <v>Nazım Hesap İşlemleri</v>
      </c>
      <c r="C2" s="155"/>
      <c r="D2" s="155"/>
      <c r="E2" s="14"/>
      <c r="F2" s="14"/>
      <c r="G2" s="14"/>
      <c r="H2" s="14"/>
      <c r="I2" s="14"/>
      <c r="J2" s="14"/>
      <c r="K2" s="14"/>
      <c r="L2" s="14"/>
      <c r="M2" s="14"/>
    </row>
    <row r="3" spans="1:13">
      <c r="A3" s="1" t="s">
        <v>785</v>
      </c>
      <c r="B3" s="156" t="str">
        <f>IF('1_GO'!C5="","",'1_GO'!C5)</f>
        <v>Teminat Mektupları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51">
      <c r="A9" s="30">
        <v>1</v>
      </c>
      <c r="B9" s="30" t="s">
        <v>1100</v>
      </c>
      <c r="C9" s="30" t="s">
        <v>1099</v>
      </c>
      <c r="D9" s="30" t="s">
        <v>1067</v>
      </c>
      <c r="E9" s="30" t="s">
        <v>1058</v>
      </c>
      <c r="F9" s="30" t="s">
        <v>1061</v>
      </c>
      <c r="G9" s="30" t="s">
        <v>1077</v>
      </c>
      <c r="H9" s="30" t="s">
        <v>1077</v>
      </c>
      <c r="I9" s="30" t="s">
        <v>1102</v>
      </c>
      <c r="J9" s="30" t="s">
        <v>1063</v>
      </c>
      <c r="K9" s="30" t="s">
        <v>716</v>
      </c>
      <c r="L9" s="30" t="s">
        <v>718</v>
      </c>
      <c r="M9" s="107" t="s">
        <v>820</v>
      </c>
    </row>
    <row r="10" spans="1:13" ht="51">
      <c r="A10" s="30">
        <v>2</v>
      </c>
      <c r="B10" s="30" t="s">
        <v>1104</v>
      </c>
      <c r="C10" s="30" t="s">
        <v>1103</v>
      </c>
      <c r="D10" s="30" t="s">
        <v>1067</v>
      </c>
      <c r="E10" s="30" t="s">
        <v>1058</v>
      </c>
      <c r="F10" s="30" t="s">
        <v>1061</v>
      </c>
      <c r="G10" s="30" t="s">
        <v>1077</v>
      </c>
      <c r="H10" s="30" t="s">
        <v>1077</v>
      </c>
      <c r="I10" s="30" t="s">
        <v>1077</v>
      </c>
      <c r="J10" s="30" t="s">
        <v>1077</v>
      </c>
      <c r="K10" s="30" t="s">
        <v>716</v>
      </c>
      <c r="L10" s="30" t="s">
        <v>718</v>
      </c>
      <c r="M10" s="107" t="s">
        <v>820</v>
      </c>
    </row>
    <row r="11" spans="1:13" ht="63.75">
      <c r="A11" s="30">
        <v>3</v>
      </c>
      <c r="B11" s="30" t="s">
        <v>1106</v>
      </c>
      <c r="C11" s="30" t="s">
        <v>1105</v>
      </c>
      <c r="D11" s="30" t="s">
        <v>1079</v>
      </c>
      <c r="E11" s="30" t="s">
        <v>1058</v>
      </c>
      <c r="F11" s="30" t="s">
        <v>1061</v>
      </c>
      <c r="G11" s="30" t="s">
        <v>1077</v>
      </c>
      <c r="H11" s="30" t="s">
        <v>1077</v>
      </c>
      <c r="I11" s="30" t="s">
        <v>1101</v>
      </c>
      <c r="J11" s="30" t="s">
        <v>1063</v>
      </c>
      <c r="K11" s="30" t="s">
        <v>716</v>
      </c>
      <c r="L11" s="30" t="s">
        <v>718</v>
      </c>
      <c r="M11" s="107" t="s">
        <v>820</v>
      </c>
    </row>
    <row r="12" spans="1:13" ht="51">
      <c r="A12" s="30">
        <v>4</v>
      </c>
      <c r="B12" s="30" t="s">
        <v>1108</v>
      </c>
      <c r="C12" s="30" t="s">
        <v>1107</v>
      </c>
      <c r="D12" s="30" t="s">
        <v>1078</v>
      </c>
      <c r="E12" s="30" t="s">
        <v>1058</v>
      </c>
      <c r="F12" s="30" t="s">
        <v>1061</v>
      </c>
      <c r="G12" s="30" t="s">
        <v>1077</v>
      </c>
      <c r="H12" s="30" t="s">
        <v>1077</v>
      </c>
      <c r="I12" s="30" t="s">
        <v>1074</v>
      </c>
      <c r="J12" s="30" t="s">
        <v>1063</v>
      </c>
      <c r="K12" s="30" t="s">
        <v>716</v>
      </c>
      <c r="L12" s="30" t="s">
        <v>718</v>
      </c>
      <c r="M12" s="107" t="s">
        <v>820</v>
      </c>
    </row>
    <row r="13" spans="1:13" ht="63.75" customHeight="1">
      <c r="A13" s="30">
        <v>5</v>
      </c>
      <c r="B13" s="30" t="s">
        <v>1110</v>
      </c>
      <c r="C13" s="30" t="s">
        <v>1109</v>
      </c>
      <c r="D13" s="30" t="s">
        <v>1111</v>
      </c>
      <c r="E13" s="30" t="s">
        <v>1058</v>
      </c>
      <c r="F13" s="30" t="s">
        <v>1061</v>
      </c>
      <c r="G13" s="30" t="s">
        <v>1077</v>
      </c>
      <c r="H13" s="30" t="s">
        <v>1077</v>
      </c>
      <c r="I13" s="30" t="s">
        <v>1074</v>
      </c>
      <c r="J13" s="30" t="s">
        <v>1063</v>
      </c>
      <c r="K13" s="30" t="s">
        <v>716</v>
      </c>
      <c r="L13" s="30" t="s">
        <v>718</v>
      </c>
      <c r="M13" s="107" t="s">
        <v>820</v>
      </c>
    </row>
    <row r="14" spans="1:13">
      <c r="A14" s="30"/>
      <c r="M14" s="107"/>
    </row>
    <row r="15" spans="1:13" ht="15" customHeight="1">
      <c r="A15" s="30"/>
      <c r="M15" s="107"/>
    </row>
    <row r="16" spans="1:13">
      <c r="A16" s="30"/>
      <c r="M16" s="107"/>
    </row>
    <row r="17" spans="1:13">
      <c r="A17" s="30"/>
      <c r="M17" s="107"/>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ht="15" thickBot="1">
      <c r="A26" s="30"/>
      <c r="M26" s="107"/>
    </row>
    <row r="27" spans="1:13" ht="40.5" customHeight="1" thickBot="1">
      <c r="A27" s="149" t="s">
        <v>1054</v>
      </c>
      <c r="B27" s="150"/>
      <c r="C27" s="151"/>
      <c r="D27" s="112"/>
      <c r="E27" s="149" t="s">
        <v>1055</v>
      </c>
      <c r="F27" s="150"/>
      <c r="G27" s="150"/>
      <c r="H27" s="150"/>
      <c r="I27" s="151"/>
      <c r="J27" s="112"/>
      <c r="K27" s="112"/>
      <c r="L27" s="152"/>
      <c r="M27" s="112"/>
    </row>
    <row r="28" spans="1:13" ht="24.75" customHeight="1">
      <c r="A28" s="157" t="s">
        <v>1115</v>
      </c>
      <c r="B28" s="158"/>
      <c r="C28" s="159"/>
      <c r="D28" s="112"/>
      <c r="E28" s="157" t="s">
        <v>1113</v>
      </c>
      <c r="F28" s="158"/>
      <c r="G28" s="158"/>
      <c r="H28" s="158"/>
      <c r="I28" s="159"/>
      <c r="J28" s="112"/>
      <c r="K28" s="112"/>
      <c r="L28" s="153"/>
      <c r="M28" s="112"/>
    </row>
    <row r="29" spans="1:13" ht="69" customHeight="1" thickBot="1">
      <c r="A29" s="160" t="s">
        <v>1118</v>
      </c>
      <c r="B29" s="161"/>
      <c r="C29" s="162"/>
      <c r="D29" s="112"/>
      <c r="E29" s="160" t="s">
        <v>1112</v>
      </c>
      <c r="F29" s="161"/>
      <c r="G29" s="161"/>
      <c r="H29" s="161"/>
      <c r="I29" s="162"/>
      <c r="J29" s="112"/>
      <c r="K29" s="112"/>
      <c r="L29" s="153"/>
      <c r="M29" s="112"/>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sheetData>
  <sheetProtection selectLockedCells="1"/>
  <autoFilter ref="A8:M8"/>
  <mergeCells count="10">
    <mergeCell ref="E27:I27"/>
    <mergeCell ref="L27:L29"/>
    <mergeCell ref="B1:D1"/>
    <mergeCell ref="B2:D2"/>
    <mergeCell ref="B3:D3"/>
    <mergeCell ref="A27:C27"/>
    <mergeCell ref="A28:C28"/>
    <mergeCell ref="E28:I28"/>
    <mergeCell ref="A29:C29"/>
    <mergeCell ref="E29:I29"/>
  </mergeCells>
  <phoneticPr fontId="34" type="noConversion"/>
  <conditionalFormatting sqref="B1:B3">
    <cfRule type="containsBlanks" dxfId="11" priority="4">
      <formula>LEN(TRIM(B1))=0</formula>
    </cfRule>
  </conditionalFormatting>
  <conditionalFormatting sqref="A4189:M65396 A9:M26">
    <cfRule type="containsBlanks" dxfId="10" priority="3">
      <formula>LEN(TRIM(A9))=0</formula>
    </cfRule>
  </conditionalFormatting>
  <dataValidations count="2">
    <dataValidation type="list" allowBlank="1" showInputMessage="1" showErrorMessage="1" sqref="M9:M65396">
      <formula1>"Evet,Hayır"</formula1>
    </dataValidation>
    <dataValidation type="list" allowBlank="1" showInputMessage="1" showErrorMessage="1" sqref="D9:D6539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
        <v>1120</v>
      </c>
      <c r="C1" s="154"/>
      <c r="D1" s="154"/>
      <c r="E1" s="35" t="s">
        <v>808</v>
      </c>
      <c r="F1" s="14"/>
    </row>
    <row r="2" spans="1:6">
      <c r="A2" s="1" t="s">
        <v>786</v>
      </c>
      <c r="B2" s="155" t="str">
        <f>IF('1_GO'!C4="","",'1_GO'!C4)</f>
        <v>Nazım Hesap İşlemleri</v>
      </c>
      <c r="C2" s="155"/>
      <c r="D2" s="155"/>
      <c r="E2" s="14"/>
      <c r="F2" s="14"/>
    </row>
    <row r="3" spans="1:6">
      <c r="A3" s="1" t="s">
        <v>785</v>
      </c>
      <c r="B3" s="156" t="str">
        <f>IF('1_GO'!C5="","",'1_GO'!C5)</f>
        <v>Teminat Mektupları Süreci</v>
      </c>
      <c r="C3" s="156"/>
      <c r="D3" s="156"/>
      <c r="E3" s="14"/>
      <c r="F3" s="14"/>
    </row>
    <row r="4" spans="1:6">
      <c r="A4" s="2"/>
      <c r="B4" s="2"/>
      <c r="C4" s="2"/>
      <c r="D4" s="14"/>
      <c r="E4" s="14"/>
      <c r="F4" s="14"/>
    </row>
    <row r="5" spans="1:6" ht="18">
      <c r="A5" s="6" t="s">
        <v>109</v>
      </c>
      <c r="B5" s="7"/>
      <c r="C5" s="7"/>
      <c r="D5" s="16"/>
      <c r="E5" s="163" t="s">
        <v>113</v>
      </c>
      <c r="F5" s="14"/>
    </row>
    <row r="6" spans="1:6">
      <c r="A6" s="9"/>
      <c r="B6" s="10"/>
      <c r="C6" s="10"/>
      <c r="D6" s="17"/>
      <c r="E6" s="16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1070</v>
      </c>
      <c r="E9" s="30" t="s">
        <v>1068</v>
      </c>
      <c r="F9" s="30" t="s">
        <v>1069</v>
      </c>
    </row>
    <row r="10" spans="1:6">
      <c r="A10" s="29">
        <v>2</v>
      </c>
      <c r="B10" s="30" t="s">
        <v>1058</v>
      </c>
      <c r="C10" s="30" t="s">
        <v>1060</v>
      </c>
      <c r="D10" s="30" t="s">
        <v>1070</v>
      </c>
      <c r="E10" s="30" t="s">
        <v>1068</v>
      </c>
      <c r="F10" s="30" t="s">
        <v>1069</v>
      </c>
    </row>
    <row r="11" spans="1:6">
      <c r="A11" s="29">
        <v>3</v>
      </c>
      <c r="B11" s="30" t="s">
        <v>1058</v>
      </c>
      <c r="C11" s="30" t="s">
        <v>1061</v>
      </c>
      <c r="D11" s="30" t="s">
        <v>1070</v>
      </c>
      <c r="E11" s="30" t="s">
        <v>1068</v>
      </c>
      <c r="F11" s="30" t="s">
        <v>1069</v>
      </c>
    </row>
    <row r="12" spans="1:6" ht="25.5">
      <c r="A12" s="29">
        <v>4</v>
      </c>
      <c r="B12" s="30" t="s">
        <v>1059</v>
      </c>
      <c r="C12" s="30" t="s">
        <v>1060</v>
      </c>
      <c r="D12" s="30" t="s">
        <v>1070</v>
      </c>
      <c r="E12" s="30" t="s">
        <v>1068</v>
      </c>
      <c r="F12" s="30" t="s">
        <v>1069</v>
      </c>
    </row>
    <row r="13" spans="1:6" ht="25.5">
      <c r="A13" s="29">
        <v>5</v>
      </c>
      <c r="B13" s="30" t="s">
        <v>1059</v>
      </c>
      <c r="C13" s="30" t="s">
        <v>1061</v>
      </c>
      <c r="D13" s="30" t="s">
        <v>1070</v>
      </c>
      <c r="E13" s="30" t="s">
        <v>1068</v>
      </c>
      <c r="F13" s="30" t="s">
        <v>1069</v>
      </c>
    </row>
    <row r="14" spans="1:6" ht="25.5">
      <c r="A14" s="29">
        <v>6</v>
      </c>
      <c r="B14" s="30" t="s">
        <v>1060</v>
      </c>
      <c r="C14" s="30" t="s">
        <v>1061</v>
      </c>
      <c r="D14" s="30" t="s">
        <v>1070</v>
      </c>
      <c r="E14" s="30" t="s">
        <v>1068</v>
      </c>
      <c r="F14" s="30" t="s">
        <v>1069</v>
      </c>
    </row>
  </sheetData>
  <sheetProtection formatCells="0" selectLockedCells="1"/>
  <mergeCells count="4">
    <mergeCell ref="B1:D1"/>
    <mergeCell ref="B2:D2"/>
    <mergeCell ref="B3:D3"/>
    <mergeCell ref="E5:E6"/>
  </mergeCells>
  <phoneticPr fontId="34" type="noConversion"/>
  <conditionalFormatting sqref="B1:B3">
    <cfRule type="containsBlanks" dxfId="9" priority="3">
      <formula>LEN(TRIM(B1))=0</formula>
    </cfRule>
  </conditionalFormatting>
  <conditionalFormatting sqref="A15:F65536">
    <cfRule type="containsBlanks" dxfId="8" priority="2">
      <formula>LEN(TRIM(A15))=0</formula>
    </cfRule>
  </conditionalFormatting>
  <conditionalFormatting sqref="A9:F14">
    <cfRule type="containsBlanks" dxfId="7"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C19" sqref="C19"/>
    </sheetView>
  </sheetViews>
  <sheetFormatPr defaultRowHeight="14.25"/>
  <sheetData>
    <row r="1" spans="1:11" ht="15">
      <c r="A1" s="142" t="s">
        <v>1086</v>
      </c>
      <c r="B1" s="142"/>
      <c r="C1" s="142"/>
      <c r="D1" s="142"/>
      <c r="E1" s="142"/>
      <c r="F1" s="142"/>
      <c r="G1" s="142"/>
      <c r="H1" s="142"/>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B13" sqref="B13"/>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4" t="str">
        <f>IF('1_GO'!C3="","",'1_GO'!C3)</f>
        <v>Muhasebat İşlemleri</v>
      </c>
      <c r="C1" s="154"/>
      <c r="D1" s="154"/>
      <c r="E1" s="35" t="s">
        <v>808</v>
      </c>
      <c r="F1" s="14"/>
      <c r="G1" s="14"/>
    </row>
    <row r="2" spans="1:7">
      <c r="A2" s="1" t="s">
        <v>786</v>
      </c>
      <c r="B2" s="155" t="str">
        <f>IF('1_GO'!C4="","",'1_GO'!C4)</f>
        <v>Nazım Hesap İşlemleri</v>
      </c>
      <c r="C2" s="155"/>
      <c r="D2" s="155"/>
      <c r="E2" s="14"/>
      <c r="F2" s="14"/>
      <c r="G2" s="14"/>
    </row>
    <row r="3" spans="1:7">
      <c r="A3" s="1" t="s">
        <v>785</v>
      </c>
      <c r="B3" s="156" t="str">
        <f>IF('1_GO'!C5="","",'1_GO'!C5)</f>
        <v>Teminat Mektupları Süreci</v>
      </c>
      <c r="C3" s="156"/>
      <c r="D3" s="156"/>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1096</v>
      </c>
      <c r="C10" s="30" t="s">
        <v>1097</v>
      </c>
      <c r="D10" s="30" t="s">
        <v>1075</v>
      </c>
      <c r="E10" s="30" t="s">
        <v>1098</v>
      </c>
      <c r="F10" s="30" t="s">
        <v>1066</v>
      </c>
      <c r="G10" s="30" t="s">
        <v>1066</v>
      </c>
    </row>
  </sheetData>
  <sheetProtection formatCells="0" selectLockedCells="1"/>
  <mergeCells count="3">
    <mergeCell ref="B1:D1"/>
    <mergeCell ref="B2:D2"/>
    <mergeCell ref="B3:D3"/>
  </mergeCells>
  <phoneticPr fontId="34" type="noConversion"/>
  <conditionalFormatting sqref="B1:B3">
    <cfRule type="containsBlanks" dxfId="6" priority="4">
      <formula>LEN(TRIM(B1))=0</formula>
    </cfRule>
  </conditionalFormatting>
  <conditionalFormatting sqref="A11:G65536 A10:B10 F10:G10">
    <cfRule type="containsBlanks" dxfId="5" priority="3">
      <formula>LEN(TRIM(A10))=0</formula>
    </cfRule>
  </conditionalFormatting>
  <conditionalFormatting sqref="C10:D10">
    <cfRule type="containsBlanks" dxfId="4" priority="2">
      <formula>LEN(TRIM(C10))=0</formula>
    </cfRule>
  </conditionalFormatting>
  <conditionalFormatting sqref="E10">
    <cfRule type="containsBlanks" dxfId="3" priority="1">
      <formula>LEN(TRIM(E10))=0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Normal="100" zoomScaleSheetLayoutView="100" workbookViewId="0">
      <selection activeCell="B10" sqref="B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Muhasebat İşlemleri</v>
      </c>
      <c r="C1" s="154"/>
      <c r="D1" s="154"/>
      <c r="E1" s="35" t="s">
        <v>808</v>
      </c>
      <c r="F1" s="14"/>
    </row>
    <row r="2" spans="1:6">
      <c r="A2" s="1" t="s">
        <v>786</v>
      </c>
      <c r="B2" s="155" t="str">
        <f>IF('1_GO'!C4="","",'1_GO'!C4)</f>
        <v>Nazım Hesap İşlemleri</v>
      </c>
      <c r="C2" s="155"/>
      <c r="D2" s="155"/>
      <c r="E2" s="14"/>
      <c r="F2" s="14"/>
    </row>
    <row r="3" spans="1:6">
      <c r="A3" s="1" t="s">
        <v>785</v>
      </c>
      <c r="B3" s="156" t="str">
        <f>IF('1_GO'!C5="","",'1_GO'!C5)</f>
        <v>Teminat Mektupları Süreci</v>
      </c>
      <c r="C3" s="156"/>
      <c r="D3" s="156"/>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1115</v>
      </c>
      <c r="C10" s="29" t="s">
        <v>1116</v>
      </c>
      <c r="D10" s="117" t="s">
        <v>1117</v>
      </c>
      <c r="E10" s="29" t="s">
        <v>880</v>
      </c>
      <c r="F10" s="29" t="s">
        <v>1118</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5" t="s">
        <v>909</v>
      </c>
      <c r="B28" s="22" t="s">
        <v>910</v>
      </c>
      <c r="C28" s="22" t="s">
        <v>911</v>
      </c>
      <c r="D28" s="22" t="s">
        <v>912</v>
      </c>
    </row>
    <row r="29" spans="1:4" ht="63.75">
      <c r="A29" s="166"/>
      <c r="B29" s="22" t="s">
        <v>913</v>
      </c>
      <c r="C29" s="22" t="s">
        <v>911</v>
      </c>
      <c r="D29" s="22" t="s">
        <v>912</v>
      </c>
    </row>
    <row r="30" spans="1:4" ht="51">
      <c r="A30" s="16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8" t="s">
        <v>924</v>
      </c>
      <c r="B33" s="22" t="s">
        <v>925</v>
      </c>
      <c r="C33" s="22" t="s">
        <v>926</v>
      </c>
      <c r="D33" s="22" t="s">
        <v>927</v>
      </c>
    </row>
    <row r="34" spans="1:4" ht="51">
      <c r="A34" s="169"/>
      <c r="B34" s="22" t="s">
        <v>928</v>
      </c>
      <c r="C34" s="22" t="s">
        <v>929</v>
      </c>
      <c r="D34" s="22" t="s">
        <v>930</v>
      </c>
    </row>
    <row r="35" spans="1:4" ht="51">
      <c r="A35" s="21" t="s">
        <v>931</v>
      </c>
      <c r="B35" s="22" t="s">
        <v>932</v>
      </c>
      <c r="C35" s="22" t="s">
        <v>931</v>
      </c>
      <c r="D35" s="22" t="s">
        <v>933</v>
      </c>
    </row>
    <row r="36" spans="1:4" ht="25.5">
      <c r="A36" s="168" t="s">
        <v>934</v>
      </c>
      <c r="B36" s="22" t="s">
        <v>935</v>
      </c>
      <c r="C36" s="22" t="s">
        <v>936</v>
      </c>
      <c r="D36" s="22" t="s">
        <v>937</v>
      </c>
    </row>
    <row r="37" spans="1:4" ht="25.5">
      <c r="A37" s="170"/>
      <c r="B37" s="22" t="s">
        <v>938</v>
      </c>
      <c r="C37" s="22" t="s">
        <v>936</v>
      </c>
      <c r="D37" s="22" t="s">
        <v>937</v>
      </c>
    </row>
    <row r="38" spans="1:4" ht="38.25">
      <c r="A38" s="16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H8" sqref="H8"/>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34" zoomScaleNormal="120" zoomScaleSheetLayoutView="100" zoomScalePageLayoutView="120" workbookViewId="0">
      <selection activeCell="E48" sqref="E48:I48"/>
    </sheetView>
  </sheetViews>
  <sheetFormatPr defaultRowHeight="14.25"/>
  <cols>
    <col min="2" max="2" width="11.5" customWidth="1"/>
    <col min="5" max="5" width="12.875" customWidth="1"/>
    <col min="7" max="7" width="11.375" customWidth="1"/>
    <col min="8" max="8" width="11.75" customWidth="1"/>
  </cols>
  <sheetData>
    <row r="1" spans="1:9">
      <c r="A1" s="132" t="s">
        <v>1114</v>
      </c>
      <c r="B1" s="132"/>
      <c r="C1" s="132"/>
      <c r="D1" s="132"/>
      <c r="E1" s="132"/>
      <c r="F1" s="132"/>
      <c r="G1" s="132"/>
      <c r="H1" s="132"/>
      <c r="I1" s="132"/>
    </row>
    <row r="2" spans="1:9">
      <c r="A2" s="132" t="s">
        <v>1071</v>
      </c>
      <c r="B2" s="132"/>
      <c r="C2" s="132"/>
      <c r="D2" s="132"/>
      <c r="E2" s="132"/>
      <c r="F2" s="132"/>
      <c r="G2" s="132"/>
      <c r="H2" s="132"/>
      <c r="I2" s="132"/>
    </row>
    <row r="3" spans="1:9" ht="15">
      <c r="A3" s="142" t="s">
        <v>1084</v>
      </c>
      <c r="B3" s="142"/>
      <c r="C3" s="142"/>
      <c r="D3" s="142"/>
      <c r="E3" s="142"/>
      <c r="F3" s="142"/>
      <c r="G3" s="142"/>
      <c r="H3" s="142"/>
      <c r="I3" s="142"/>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3" customHeight="1" thickBot="1"/>
    <row r="46" spans="1:9">
      <c r="A46" s="133" t="s">
        <v>1048</v>
      </c>
      <c r="B46" s="134"/>
      <c r="C46" s="134"/>
      <c r="D46" s="135"/>
      <c r="E46" s="133" t="s">
        <v>1049</v>
      </c>
      <c r="F46" s="134"/>
      <c r="G46" s="134"/>
      <c r="H46" s="134"/>
      <c r="I46" s="135"/>
    </row>
    <row r="47" spans="1:9" ht="18.75" customHeight="1">
      <c r="A47" s="139" t="s">
        <v>1115</v>
      </c>
      <c r="B47" s="140"/>
      <c r="C47" s="140"/>
      <c r="D47" s="141"/>
      <c r="E47" s="139" t="s">
        <v>1113</v>
      </c>
      <c r="F47" s="140"/>
      <c r="G47" s="140"/>
      <c r="H47" s="140"/>
      <c r="I47" s="141"/>
    </row>
    <row r="48" spans="1:9" ht="24.75" customHeight="1" thickBot="1">
      <c r="A48" s="136" t="s">
        <v>1118</v>
      </c>
      <c r="B48" s="137"/>
      <c r="C48" s="137"/>
      <c r="D48" s="138"/>
      <c r="E48" s="136" t="s">
        <v>1112</v>
      </c>
      <c r="F48" s="137"/>
      <c r="G48" s="137"/>
      <c r="H48" s="137"/>
      <c r="I48" s="138"/>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31496062992125984"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3" t="s">
        <v>1120</v>
      </c>
      <c r="C1" s="144"/>
      <c r="D1" s="35" t="s">
        <v>808</v>
      </c>
    </row>
    <row r="2" spans="1:4">
      <c r="A2" s="1" t="s">
        <v>786</v>
      </c>
      <c r="B2" s="145" t="str">
        <f>IF('1_GO'!C4="","",'1_GO'!C4)</f>
        <v>Nazım Hesap İşlemleri</v>
      </c>
      <c r="C2" s="146"/>
    </row>
    <row r="3" spans="1:4">
      <c r="A3" s="1" t="s">
        <v>785</v>
      </c>
      <c r="B3" s="147" t="str">
        <f>IF('1_GO'!C5="","",'1_GO'!C5)</f>
        <v>Teminat Mektupları Süreci</v>
      </c>
      <c r="C3" s="148"/>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9" priority="3">
      <formula>LEN(TRIM(B1))=0</formula>
    </cfRule>
  </conditionalFormatting>
  <conditionalFormatting sqref="A9:B150 A151:C65324">
    <cfRule type="containsBlanks" dxfId="38" priority="2">
      <formula>LEN(TRIM(A9))=0</formula>
    </cfRule>
  </conditionalFormatting>
  <conditionalFormatting sqref="C9:C150">
    <cfRule type="containsBlanks" dxfId="37"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3" t="s">
        <v>1120</v>
      </c>
      <c r="C1" s="144"/>
      <c r="D1" s="35" t="s">
        <v>808</v>
      </c>
    </row>
    <row r="2" spans="1:4">
      <c r="A2" s="1" t="s">
        <v>786</v>
      </c>
      <c r="B2" s="145" t="str">
        <f>IF('1_GO'!C4="","",'1_GO'!C4)</f>
        <v>Nazım Hesap İşlemleri</v>
      </c>
      <c r="C2" s="146"/>
    </row>
    <row r="3" spans="1:4">
      <c r="A3" s="1" t="s">
        <v>785</v>
      </c>
      <c r="B3" s="147" t="str">
        <f>IF('1_GO'!C5="","",'1_GO'!C5)</f>
        <v>Teminat Mektupları Süreci</v>
      </c>
      <c r="C3" s="148"/>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1076</v>
      </c>
      <c r="C9" s="12">
        <v>18</v>
      </c>
    </row>
    <row r="10" spans="1:4">
      <c r="A10" s="12">
        <v>2</v>
      </c>
      <c r="B10" s="12" t="s">
        <v>1062</v>
      </c>
      <c r="C10" s="12">
        <v>5</v>
      </c>
    </row>
    <row r="11" spans="1:4">
      <c r="A11" s="12">
        <v>3</v>
      </c>
      <c r="B11" s="12" t="s">
        <v>1072</v>
      </c>
      <c r="C11" s="12">
        <v>1</v>
      </c>
    </row>
    <row r="12" spans="1:4">
      <c r="A12" s="12">
        <v>4</v>
      </c>
      <c r="B12" s="12" t="s">
        <v>1083</v>
      </c>
      <c r="C12" s="12">
        <v>1</v>
      </c>
    </row>
    <row r="13" spans="1:4">
      <c r="A13" s="12">
        <v>5</v>
      </c>
      <c r="B13" s="12" t="s">
        <v>1119</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6" priority="6">
      <formula>LEN(TRIM(B1))=0</formula>
    </cfRule>
  </conditionalFormatting>
  <conditionalFormatting sqref="A130:C65536">
    <cfRule type="containsBlanks" dxfId="35" priority="5">
      <formula>LEN(TRIM(A130))=0</formula>
    </cfRule>
  </conditionalFormatting>
  <conditionalFormatting sqref="A9:B11 A13:B105">
    <cfRule type="containsBlanks" dxfId="34" priority="4">
      <formula>LEN(TRIM(A9))=0</formula>
    </cfRule>
  </conditionalFormatting>
  <conditionalFormatting sqref="C9:C11 C13:C105">
    <cfRule type="containsBlanks" dxfId="33" priority="3">
      <formula>LEN(TRIM(C9))=0</formula>
    </cfRule>
  </conditionalFormatting>
  <conditionalFormatting sqref="A12:B12">
    <cfRule type="containsBlanks" dxfId="32" priority="2">
      <formula>LEN(TRIM(A12))=0</formula>
    </cfRule>
  </conditionalFormatting>
  <conditionalFormatting sqref="C12">
    <cfRule type="containsBlanks" dxfId="31" priority="1">
      <formula>LEN(TRIM(C12))=0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1120</v>
      </c>
      <c r="C1" s="35" t="s">
        <v>808</v>
      </c>
    </row>
    <row r="2" spans="1:3">
      <c r="A2" s="1" t="s">
        <v>786</v>
      </c>
      <c r="B2" s="4" t="str">
        <f>IF('1_GO'!C4="","",'1_GO'!C4)</f>
        <v>Nazım Hesap İşlemleri</v>
      </c>
    </row>
    <row r="3" spans="1:3">
      <c r="A3" s="1" t="s">
        <v>785</v>
      </c>
      <c r="B3" s="5" t="str">
        <f>IF('1_GO'!C5="","",'1_GO'!C5)</f>
        <v>Teminat Mektupları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1063</v>
      </c>
    </row>
  </sheetData>
  <sheetProtection selectLockedCells="1"/>
  <phoneticPr fontId="34"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1120</v>
      </c>
      <c r="C1" s="35" t="s">
        <v>808</v>
      </c>
    </row>
    <row r="2" spans="1:3">
      <c r="A2" s="1" t="s">
        <v>786</v>
      </c>
      <c r="B2" s="4" t="str">
        <f>IF('1_GO'!C4="","",'1_GO'!C4)</f>
        <v>Nazım Hesap İşlemleri</v>
      </c>
    </row>
    <row r="3" spans="1:3">
      <c r="A3" s="1" t="s">
        <v>785</v>
      </c>
      <c r="B3" s="5" t="str">
        <f>IF('1_GO'!C5="","",'1_GO'!C5)</f>
        <v>Teminat Mektupları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1088</v>
      </c>
    </row>
  </sheetData>
  <sheetProtection selectLockedCells="1"/>
  <phoneticPr fontId="3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1120</v>
      </c>
      <c r="C1" s="35" t="s">
        <v>808</v>
      </c>
    </row>
    <row r="2" spans="1:3">
      <c r="A2" s="1" t="s">
        <v>786</v>
      </c>
      <c r="B2" s="4" t="str">
        <f>IF('1_GO'!C4="","",'1_GO'!C4)</f>
        <v>Nazım Hesap İşlemleri</v>
      </c>
    </row>
    <row r="3" spans="1:3">
      <c r="A3" s="1" t="s">
        <v>785</v>
      </c>
      <c r="B3" s="5" t="str">
        <f>IF('1_GO'!C5="","",'1_GO'!C5)</f>
        <v>Teminat Mektupları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1089</v>
      </c>
    </row>
    <row r="10" spans="1:3">
      <c r="A10" s="12">
        <v>2</v>
      </c>
      <c r="B10" s="12" t="s">
        <v>1090</v>
      </c>
    </row>
  </sheetData>
  <sheetProtection selectLockedCells="1"/>
  <phoneticPr fontId="34" type="noConversion"/>
  <conditionalFormatting sqref="B1:B3">
    <cfRule type="containsBlanks" dxfId="26" priority="3">
      <formula>LEN(TRIM(B1))=0</formula>
    </cfRule>
  </conditionalFormatting>
  <conditionalFormatting sqref="A11:B65536 A9:A10">
    <cfRule type="containsBlanks" dxfId="25" priority="2">
      <formula>LEN(TRIM(A9))=0</formula>
    </cfRule>
  </conditionalFormatting>
  <conditionalFormatting sqref="B9:B10">
    <cfRule type="containsBlanks" dxfId="24"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1120</v>
      </c>
      <c r="C1" s="35" t="s">
        <v>808</v>
      </c>
    </row>
    <row r="2" spans="1:3">
      <c r="A2" s="1" t="s">
        <v>786</v>
      </c>
      <c r="B2" s="4" t="str">
        <f>IF('1_GO'!C4="","",'1_GO'!C4)</f>
        <v>Nazım Hesap İşlemleri</v>
      </c>
    </row>
    <row r="3" spans="1:3">
      <c r="A3" s="1" t="s">
        <v>785</v>
      </c>
      <c r="B3" s="5" t="str">
        <f>IF('1_GO'!C5="","",'1_GO'!C5)</f>
        <v>Teminat Mektupları Süreci</v>
      </c>
    </row>
    <row r="4" spans="1:3">
      <c r="A4" s="2"/>
      <c r="B4" s="2"/>
    </row>
    <row r="5" spans="1:3" ht="18">
      <c r="A5" s="6" t="s">
        <v>445</v>
      </c>
      <c r="B5" s="8"/>
    </row>
    <row r="6" spans="1:3">
      <c r="A6" s="9"/>
      <c r="B6" s="11"/>
    </row>
    <row r="7" spans="1:3">
      <c r="A7" s="3"/>
      <c r="B7" s="2"/>
    </row>
    <row r="8" spans="1:3">
      <c r="A8" s="1" t="s">
        <v>782</v>
      </c>
      <c r="B8" s="1" t="s">
        <v>802</v>
      </c>
    </row>
    <row r="9" spans="1:3">
      <c r="A9" s="111" t="s">
        <v>1064</v>
      </c>
      <c r="B9" s="111" t="s">
        <v>1091</v>
      </c>
    </row>
    <row r="10" spans="1:3">
      <c r="A10" s="111" t="s">
        <v>1093</v>
      </c>
      <c r="B10" s="12" t="s">
        <v>1090</v>
      </c>
    </row>
    <row r="11" spans="1:3">
      <c r="A11" s="111" t="s">
        <v>1094</v>
      </c>
      <c r="B11" s="111" t="s">
        <v>1092</v>
      </c>
    </row>
    <row r="12" spans="1:3">
      <c r="A12" s="111" t="s">
        <v>1095</v>
      </c>
      <c r="B12" s="111" t="s">
        <v>1074</v>
      </c>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3" priority="3">
      <formula>LEN(TRIM(B1))=0</formula>
    </cfRule>
  </conditionalFormatting>
  <conditionalFormatting sqref="A9:B9 A11:B65536 A10">
    <cfRule type="containsBlanks" dxfId="22" priority="2">
      <formula>LEN(TRIM(A9))=0</formula>
    </cfRule>
  </conditionalFormatting>
  <conditionalFormatting sqref="B10">
    <cfRule type="containsBlanks" dxfId="21" priority="1">
      <formula>LEN(TRIM(B10))=0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2014-11-18T08:23:33Z</cp:lastPrinted>
  <dcterms:created xsi:type="dcterms:W3CDTF">2011-03-10T05:19:50Z</dcterms:created>
  <dcterms:modified xsi:type="dcterms:W3CDTF">2015-02-05T07:33:28Z</dcterms:modified>
</cp:coreProperties>
</file>